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rupotecniseguros-my.sharepoint.com/personal/jcruz_mediprocesos_com/Documents/Documentos/REPORTES MEDIPROCESOS/RED DE ASSA ACTUALIZADA/"/>
    </mc:Choice>
  </mc:AlternateContent>
  <xr:revisionPtr revIDLastSave="1232" documentId="13_ncr:1_{2FDDA624-D7A0-4F83-AFBD-BEB24173B942}" xr6:coauthVersionLast="47" xr6:coauthVersionMax="47" xr10:uidLastSave="{F062CA4D-5A3B-47A9-BE29-1FA98ABB2AAD}"/>
  <bookViews>
    <workbookView xWindow="-120" yWindow="-120" windowWidth="20730" windowHeight="11040" firstSheet="2" activeTab="4" xr2:uid="{9F8B6CBE-B8ED-49A7-B08A-0C2B533E0E0E}"/>
  </bookViews>
  <sheets>
    <sheet name="Anestesiología" sheetId="1" r:id="rId1"/>
    <sheet name="Audiologia" sheetId="2" r:id="rId2"/>
    <sheet name="Cardiologia " sheetId="3" r:id="rId3"/>
    <sheet name="Cirugía de tórax" sheetId="5" r:id="rId4"/>
    <sheet name="Cirugia General " sheetId="4" r:id="rId5"/>
    <sheet name="Cirugía Pediátrica" sheetId="40" r:id="rId6"/>
    <sheet name="Cirugia Plástica" sheetId="6" r:id="rId7"/>
    <sheet name="Cuidados Paliativos" sheetId="7" r:id="rId8"/>
    <sheet name="Dermatología" sheetId="8" r:id="rId9"/>
    <sheet name="Endocrinologia " sheetId="9" r:id="rId10"/>
    <sheet name="Fisiatria" sheetId="11" r:id="rId11"/>
    <sheet name="Fisioterapia" sheetId="10" r:id="rId12"/>
    <sheet name="Gastroenterologia" sheetId="12" r:id="rId13"/>
    <sheet name="Ginecologia" sheetId="13" r:id="rId14"/>
    <sheet name="Hematologia" sheetId="14" r:id="rId15"/>
    <sheet name="Medicina Critica y Cuidados int" sheetId="15" r:id="rId16"/>
    <sheet name="Medicina de Emergencias" sheetId="16" r:id="rId17"/>
    <sheet name="Medicina Familiar " sheetId="17" r:id="rId18"/>
    <sheet name="Medicina General " sheetId="18" r:id="rId19"/>
    <sheet name="Medicina interna" sheetId="19" r:id="rId20"/>
    <sheet name="Nefrologia" sheetId="20" r:id="rId21"/>
    <sheet name="Neumologia" sheetId="21" r:id="rId22"/>
    <sheet name="Neurocirugía" sheetId="22" r:id="rId23"/>
    <sheet name="Neurologia" sheetId="23" r:id="rId24"/>
    <sheet name="Nutrición" sheetId="25" r:id="rId25"/>
    <sheet name="Nutriología" sheetId="24" r:id="rId26"/>
    <sheet name="Oftalmologia " sheetId="27" r:id="rId27"/>
    <sheet name="Oncología" sheetId="28" r:id="rId28"/>
    <sheet name="Ortopedia" sheetId="29" r:id="rId29"/>
    <sheet name="ORL" sheetId="30" r:id="rId30"/>
    <sheet name="Pediatria" sheetId="31" r:id="rId31"/>
    <sheet name="Psicologia" sheetId="32" r:id="rId32"/>
    <sheet name="Psiquiatria" sheetId="33" r:id="rId33"/>
    <sheet name="Radiologia" sheetId="34" r:id="rId34"/>
    <sheet name="Reumatologia" sheetId="35" r:id="rId35"/>
    <sheet name="Terapia Respiratoria " sheetId="39" r:id="rId36"/>
    <sheet name="Urologia " sheetId="36" r:id="rId37"/>
    <sheet name="Vascular Periférico " sheetId="37" r:id="rId38"/>
  </sheets>
  <definedNames>
    <definedName name="_xlnm._FilterDatabase" localSheetId="2" hidden="1">'Cardiologia '!$A$6:$H$34</definedName>
    <definedName name="_xlnm._FilterDatabase" localSheetId="4" hidden="1">'Cirugia General '!$A$5:$I$33</definedName>
    <definedName name="_xlnm._FilterDatabase" localSheetId="8" hidden="1">Dermatología!$A$5:$G$22</definedName>
    <definedName name="_xlnm._FilterDatabase" localSheetId="9" hidden="1">'Endocrinologia '!$A$6:$G$15</definedName>
    <definedName name="_xlnm._FilterDatabase" localSheetId="11" hidden="1">Fisioterapia!$A$6:$G$57</definedName>
    <definedName name="_xlnm._FilterDatabase" localSheetId="12" hidden="1">Gastroenterologia!$A$5:$G$21</definedName>
    <definedName name="_xlnm._FilterDatabase" localSheetId="13" hidden="1">Ginecologia!$A$5:$I$55</definedName>
    <definedName name="_xlnm._FilterDatabase" localSheetId="18" hidden="1">'Medicina General '!$A$5:$G$80</definedName>
    <definedName name="_xlnm._FilterDatabase" localSheetId="19" hidden="1">'Medicina interna'!$A$5:$H$20</definedName>
    <definedName name="_xlnm._FilterDatabase" localSheetId="21" hidden="1">Neumologia!$A$5:$H$13</definedName>
    <definedName name="_xlnm._FilterDatabase" localSheetId="22" hidden="1">Neurocirugía!$A$5:$H$14</definedName>
    <definedName name="_xlnm._FilterDatabase" localSheetId="24" hidden="1">Nutrición!$A$5:$H$38</definedName>
    <definedName name="_xlnm._FilterDatabase" localSheetId="26" hidden="1">'Oftalmologia '!$A$5:$G$29</definedName>
    <definedName name="_xlnm._FilterDatabase" localSheetId="29" hidden="1">ORL!$A$5:$G$20</definedName>
    <definedName name="_xlnm._FilterDatabase" localSheetId="28" hidden="1">Ortopedia!$A$5:$G$56</definedName>
    <definedName name="_xlnm._FilterDatabase" localSheetId="30" hidden="1">Pediatria!$A$5:$G$23</definedName>
    <definedName name="_xlnm._FilterDatabase" localSheetId="31" hidden="1">Psicologia!$A$5:$G$41</definedName>
    <definedName name="_xlnm._FilterDatabase" localSheetId="33" hidden="1">Radiologia!$A$5:$G$52</definedName>
    <definedName name="_xlnm._FilterDatabase" localSheetId="36" hidden="1">'Urologia '!$A$5:$G$24</definedName>
    <definedName name="_xlnm._FilterDatabase" localSheetId="37" hidden="1">'Vascular Periférico '!$A$5:$G$13</definedName>
  </definedNames>
  <calcPr calcId="191029" iterateDelta="-3.2363318029872255E+29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32" l="1"/>
  <c r="A4" i="40"/>
  <c r="A3" i="6"/>
  <c r="B4" i="1"/>
  <c r="A3" i="39"/>
  <c r="A3" i="37"/>
  <c r="A3" i="36"/>
  <c r="A3" i="35"/>
  <c r="A3" i="34"/>
  <c r="A3" i="33"/>
  <c r="A3" i="31"/>
  <c r="A3" i="30"/>
  <c r="A3" i="29"/>
  <c r="A3" i="28"/>
  <c r="A3" i="27"/>
  <c r="A3" i="25"/>
  <c r="A3" i="24"/>
  <c r="A3" i="23"/>
  <c r="A3" i="22"/>
  <c r="A3" i="21"/>
  <c r="A3" i="20"/>
  <c r="A3" i="19"/>
  <c r="A3" i="18"/>
  <c r="A3" i="17"/>
  <c r="A3" i="16"/>
  <c r="A3" i="15"/>
  <c r="A3" i="14"/>
  <c r="A3" i="13"/>
  <c r="A3" i="12"/>
  <c r="A3" i="11"/>
  <c r="A4" i="10"/>
  <c r="A4" i="9"/>
  <c r="A3" i="8"/>
  <c r="A4" i="7"/>
  <c r="A4" i="5"/>
  <c r="A3" i="4"/>
  <c r="A4" i="3"/>
  <c r="A4" i="2"/>
</calcChain>
</file>

<file path=xl/sharedStrings.xml><?xml version="1.0" encoding="utf-8"?>
<sst xmlns="http://schemas.openxmlformats.org/spreadsheetml/2006/main" count="5320" uniqueCount="1772">
  <si>
    <t xml:space="preserve">RED MEDICA 2020 Global </t>
  </si>
  <si>
    <t xml:space="preserve">Nombre </t>
  </si>
  <si>
    <t xml:space="preserve">Especialidad </t>
  </si>
  <si>
    <t>Código Proveedor</t>
  </si>
  <si>
    <t>No. Telefónico</t>
  </si>
  <si>
    <t xml:space="preserve">Clinica </t>
  </si>
  <si>
    <t>Ubicación</t>
  </si>
  <si>
    <t>Correo Electronico</t>
  </si>
  <si>
    <t>Anestesiólogo</t>
  </si>
  <si>
    <t>Activo</t>
  </si>
  <si>
    <t>Hospital Cima</t>
  </si>
  <si>
    <t>San Jose</t>
  </si>
  <si>
    <t>gaba012011@gmail.com; maxaida2@hotmail.com</t>
  </si>
  <si>
    <t>Carlos Mora Fuentes</t>
  </si>
  <si>
    <t>Hospital Cima - Hospital Clinica La Catolica</t>
  </si>
  <si>
    <t>San Jose ( San jose - Goicoechea)</t>
  </si>
  <si>
    <t>Clinica Murano</t>
  </si>
  <si>
    <t xml:space="preserve">Heredia </t>
  </si>
  <si>
    <t>rjm3121@hotmail.com</t>
  </si>
  <si>
    <t>Audiología</t>
  </si>
  <si>
    <t xml:space="preserve">Dirección </t>
  </si>
  <si>
    <t xml:space="preserve">Observación </t>
  </si>
  <si>
    <t>Randall Luna Mora</t>
  </si>
  <si>
    <t>Audiologo</t>
  </si>
  <si>
    <t>activo</t>
  </si>
  <si>
    <t> 2798-0100</t>
  </si>
  <si>
    <t>Staff Clinica  Santa Teresa</t>
  </si>
  <si>
    <t>Limón</t>
  </si>
  <si>
    <t>Adriana Rosales Soto</t>
  </si>
  <si>
    <t>Kevin Jonhson Smith</t>
  </si>
  <si>
    <t>4032-2114</t>
  </si>
  <si>
    <t>LHS</t>
  </si>
  <si>
    <t>Heredia</t>
  </si>
  <si>
    <t>Natalia Valenciano Campos</t>
  </si>
  <si>
    <t>2265-3147</t>
  </si>
  <si>
    <t xml:space="preserve">Staff Centro Medico San Joaquin </t>
  </si>
  <si>
    <t>Sub Especialidad</t>
  </si>
  <si>
    <t>Codigo Proveedor</t>
  </si>
  <si>
    <t>Andres Ulate Retana</t>
  </si>
  <si>
    <t>Cardiología</t>
  </si>
  <si>
    <t>4700-6868 / 2208-1144</t>
  </si>
  <si>
    <t>Medicentro La Sabana - Hospital Unibe - Hospital Clinica La Católica</t>
  </si>
  <si>
    <t>Jonathan Poveda Fernández</t>
  </si>
  <si>
    <t>Medicina Interna</t>
  </si>
  <si>
    <t>Cardiología intervencionista</t>
  </si>
  <si>
    <t>2522-1000</t>
  </si>
  <si>
    <t>Biblica</t>
  </si>
  <si>
    <t>Jorge Andrés Chavarría Víquez</t>
  </si>
  <si>
    <t>2522-1000 (ext 4330 - 4331)</t>
  </si>
  <si>
    <t>Hospital Clínica Bíblica</t>
  </si>
  <si>
    <t>andres.ulate@unibe.ac.cr/ andresulre77@gmail.com</t>
  </si>
  <si>
    <t>pruebas de esfuerzo, ecocardiogramas, eco Stress con ejercicio y con dobutamina, holter, Mapa, y si se interna un paciente puedo hacer colocación de catéteres venosos centrales, marcapasos temporales, intubación, pericardiocentesis. </t>
  </si>
  <si>
    <t>Luis Gutiérrez Jaikel</t>
  </si>
  <si>
    <t>2521-9595</t>
  </si>
  <si>
    <t>Hospital Metropolitano</t>
  </si>
  <si>
    <t>Mauricio Obon Dent</t>
  </si>
  <si>
    <t>2221-4323</t>
  </si>
  <si>
    <t>Clínica Burstín</t>
  </si>
  <si>
    <t>Yamilah Bouzid Jiménez</t>
  </si>
  <si>
    <t>Carlos Brenes Umaña</t>
  </si>
  <si>
    <t xml:space="preserve"> Cardiología Intervencionista y Hemodinamia</t>
  </si>
  <si>
    <t>4031-4000</t>
  </si>
  <si>
    <t>Médico de staff Blue Medical</t>
  </si>
  <si>
    <t>Mary Alexandra Guzman Forero</t>
  </si>
  <si>
    <t>Médico de staff Hospital Jackson Memorial</t>
  </si>
  <si>
    <t>Alajuela</t>
  </si>
  <si>
    <t>Juliana Salas Segura</t>
  </si>
  <si>
    <t>Medico de staff de Hospital Metropolitano Sede Lindora</t>
  </si>
  <si>
    <t>Sergio Camacho Alvarado</t>
  </si>
  <si>
    <t>Jean Christophe Barahona Alvarado</t>
  </si>
  <si>
    <t>10285 </t>
  </si>
  <si>
    <t>Erick Francisco Sánchez Jiménez</t>
  </si>
  <si>
    <t>Esteban Coto Valldeperas</t>
  </si>
  <si>
    <t>4035 1212</t>
  </si>
  <si>
    <t>Ricardo Chacón Bolívar</t>
  </si>
  <si>
    <t>2248 1731</t>
  </si>
  <si>
    <t>San José</t>
  </si>
  <si>
    <t>Ricardo Muñoz Caldas</t>
  </si>
  <si>
    <t>2798 0100</t>
  </si>
  <si>
    <t>2447 0050</t>
  </si>
  <si>
    <t>Ignacio Toledo Pacheco</t>
  </si>
  <si>
    <t>4052 5700</t>
  </si>
  <si>
    <t>Cartago</t>
  </si>
  <si>
    <t>José Ignacio Castro Sancho</t>
  </si>
  <si>
    <t>2291 0505</t>
  </si>
  <si>
    <t>Esteban Soto Herrera</t>
  </si>
  <si>
    <t>Cardiologia/Endocrinologia</t>
  </si>
  <si>
    <t>4032 2060</t>
  </si>
  <si>
    <t>Médico de staff de LHS</t>
  </si>
  <si>
    <t>Luis Alberto Romero Triana</t>
  </si>
  <si>
    <t xml:space="preserve">Medico de staff de UnibeUnibe  </t>
  </si>
  <si>
    <t>Cardiologia</t>
  </si>
  <si>
    <t xml:space="preserve">Cardiología </t>
  </si>
  <si>
    <t>2447-0050</t>
  </si>
  <si>
    <t>2291-0505</t>
  </si>
  <si>
    <t>2240-0400</t>
  </si>
  <si>
    <t>2798-0100</t>
  </si>
  <si>
    <t>2248-1731</t>
  </si>
  <si>
    <t>4035-1212</t>
  </si>
  <si>
    <t>4032-2060</t>
  </si>
  <si>
    <t>San Jose - Heredia</t>
  </si>
  <si>
    <t>Hospita Clinica Biblica - Duo Medical</t>
  </si>
  <si>
    <t>Hospital Clinica Biblica</t>
  </si>
  <si>
    <t>4052-5700</t>
  </si>
  <si>
    <t>Giselle Preinfalk Lavagni</t>
  </si>
  <si>
    <t>Juan Andrés Clinton Hidalgo</t>
  </si>
  <si>
    <t>Hugo Arguedas Jimenez</t>
  </si>
  <si>
    <t>Vladimir Poutvinski</t>
  </si>
  <si>
    <t>Agustin Solis Blanco</t>
  </si>
  <si>
    <t>Luis Alberto Lainez Sanchez</t>
  </si>
  <si>
    <t>Manuel Vindas Villareal</t>
  </si>
  <si>
    <t xml:space="preserve">Clinica Orosi </t>
  </si>
  <si>
    <t xml:space="preserve">Cartago </t>
  </si>
  <si>
    <t>2551-9007</t>
  </si>
  <si>
    <t>Pediatria</t>
  </si>
  <si>
    <t>Pediatrica</t>
  </si>
  <si>
    <t>Sub especialidad</t>
  </si>
  <si>
    <t>Ariel Rivera Aguerri</t>
  </si>
  <si>
    <t>asistencia@centrocirugialaparoscopica.com / arivera@hospitalcima</t>
  </si>
  <si>
    <t>Graciela Cortes Ramos</t>
  </si>
  <si>
    <t>Coloproctología</t>
  </si>
  <si>
    <t>drcortescirugia@gmail.com</t>
  </si>
  <si>
    <t>Kwok Kwan Sánchez Suen</t>
  </si>
  <si>
    <t>2246 3462</t>
  </si>
  <si>
    <t>Hospital La Católica</t>
  </si>
  <si>
    <t>danilosanchezsuen@gmail.com</t>
  </si>
  <si>
    <t>Manfred Madden Hernandez</t>
  </si>
  <si>
    <t xml:space="preserve">22912957/2280 1110 </t>
  </si>
  <si>
    <t>manfredmadden@yahoo.com</t>
  </si>
  <si>
    <t>Benjamín Flikier Zelkowicz</t>
  </si>
  <si>
    <t xml:space="preserve">Hospital Clinica Bíblica </t>
  </si>
  <si>
    <t>bflikier@hotmail.com</t>
  </si>
  <si>
    <t>Jorge Esmeral Maldonado</t>
  </si>
  <si>
    <t>2208 1409</t>
  </si>
  <si>
    <t>dresmeral@clccostarica.net</t>
  </si>
  <si>
    <t>Luis Guillermo Aued Flores</t>
  </si>
  <si>
    <t>Hospital La California</t>
  </si>
  <si>
    <t>luisauedflores@yahoo.com</t>
  </si>
  <si>
    <t>Sergio Con Chin</t>
  </si>
  <si>
    <t>Cirugía gastroenterológica</t>
  </si>
  <si>
    <t>Centro Digestivo Dres. Con</t>
  </si>
  <si>
    <t>www.doctorescon.com/</t>
  </si>
  <si>
    <t>William Vargas Alpízar</t>
  </si>
  <si>
    <t xml:space="preserve">wvargas@unibe.ac.cr  /  varalw@gmail.com </t>
  </si>
  <si>
    <t xml:space="preserve">José Miguel Ramirez Valverde </t>
  </si>
  <si>
    <t xml:space="preserve">8707 1770  /  +506 2591 7171 </t>
  </si>
  <si>
    <t>Centro de diagnostico oncologico</t>
  </si>
  <si>
    <t>Cartago y San Jose</t>
  </si>
  <si>
    <t>drjoseramirezvalverde@gmail.com</t>
  </si>
  <si>
    <t>Carlos Quesada Ramírez</t>
  </si>
  <si>
    <t>Metropolitano Lindora</t>
  </si>
  <si>
    <t xml:space="preserve">amanda.hidalgo@metropolitanocr.com / macali31@hotmail.com </t>
  </si>
  <si>
    <t>Cirugía Gastroenterológica</t>
  </si>
  <si>
    <t>raul.falla@gmail.com</t>
  </si>
  <si>
    <t>Mario Saenz Ramirez</t>
  </si>
  <si>
    <t>Cirugía General</t>
  </si>
  <si>
    <t>2460 1080</t>
  </si>
  <si>
    <t>Ciudad Quesada, Alajuela</t>
  </si>
  <si>
    <t>Médico de staff de Hospital Jackson Memorial</t>
  </si>
  <si>
    <t>Yerald Esteban Peraza Solís</t>
  </si>
  <si>
    <t>Cirugia General</t>
  </si>
  <si>
    <t>Cirugía oncológica</t>
  </si>
  <si>
    <t>Médico de staff Metropolitano Lindora</t>
  </si>
  <si>
    <t xml:space="preserve">San Jose </t>
  </si>
  <si>
    <t>Walter Ali Vega Gómez</t>
  </si>
  <si>
    <t>2539 9400</t>
  </si>
  <si>
    <t>Médico de staff de Hospital La California</t>
  </si>
  <si>
    <t>Alberto José Ortiz Rodriguez</t>
  </si>
  <si>
    <t xml:space="preserve">Ethel Carranza Chryssopulos </t>
  </si>
  <si>
    <t>2552 5252</t>
  </si>
  <si>
    <t>Médico de staff de Clínica Los Angeles</t>
  </si>
  <si>
    <t>Hoptan Birmingham Sánchez</t>
  </si>
  <si>
    <t>Alba Cecilia Zuñiga Perez</t>
  </si>
  <si>
    <t>Giovannni Hererra Mora</t>
  </si>
  <si>
    <t>11323 </t>
  </si>
  <si>
    <t>Médico de staff de Clínica Santa Teresa</t>
  </si>
  <si>
    <t xml:space="preserve">2246 3063    / 8407 2071 </t>
  </si>
  <si>
    <t xml:space="preserve">Ubicación </t>
  </si>
  <si>
    <t>Anestesiologia</t>
  </si>
  <si>
    <t>Hospital Clinica La Católica</t>
  </si>
  <si>
    <t>Clinica Thuel - Clínica Zahha</t>
  </si>
  <si>
    <t>Centro Laparoscópico de Costa Rica - Medico de staff de Hospital La California</t>
  </si>
  <si>
    <t>Hospital Clinica La Catolica</t>
  </si>
  <si>
    <t>Marlen Vega Vega</t>
  </si>
  <si>
    <t>Jose Zamora Lizano</t>
  </si>
  <si>
    <t>Raul Fernando Falla Giron</t>
  </si>
  <si>
    <t>Miguel Enrique Castro Esquivel</t>
  </si>
  <si>
    <t>Lorna Castro Araya</t>
  </si>
  <si>
    <t>William González Cogollo</t>
  </si>
  <si>
    <t xml:space="preserve">Christian Hernandez Mena </t>
  </si>
  <si>
    <t xml:space="preserve">Andres Cubero Malavassi </t>
  </si>
  <si>
    <t xml:space="preserve">8707-1770  / 2591-7171 </t>
  </si>
  <si>
    <t>2539 9400 (ext 103) / 2256-3494</t>
  </si>
  <si>
    <t>2297-6300</t>
  </si>
  <si>
    <t>2208-1203</t>
  </si>
  <si>
    <t>2222-3171 2522-1000 (ext 6020)</t>
  </si>
  <si>
    <t>2246-3484</t>
  </si>
  <si>
    <t>2460-1080</t>
  </si>
  <si>
    <t>2539-9400</t>
  </si>
  <si>
    <t xml:space="preserve">Juan Manuel Currea De Brigard </t>
  </si>
  <si>
    <t>Elliott Miguel Garita Jiménez</t>
  </si>
  <si>
    <t>Cirugía Cardiovascular y Torácica</t>
  </si>
  <si>
    <t>Clínica Bíblica</t>
  </si>
  <si>
    <t>Oswaldo Alvarado Jimenez</t>
  </si>
  <si>
    <t>2521 9595</t>
  </si>
  <si>
    <t>Cirugia de Torax</t>
  </si>
  <si>
    <t xml:space="preserve">Cirugia Plástica </t>
  </si>
  <si>
    <t>Status Red</t>
  </si>
  <si>
    <t>Medicina General/Cuidados Paliativos</t>
  </si>
  <si>
    <t>Vitali Medical</t>
  </si>
  <si>
    <t>Pablo Segura Corrales</t>
  </si>
  <si>
    <t>Cuidados Paliativos</t>
  </si>
  <si>
    <t>Cirugia Plástica</t>
  </si>
  <si>
    <t xml:space="preserve">Angela Vargas Vargas </t>
  </si>
  <si>
    <t>Dermatología</t>
  </si>
  <si>
    <t>Clinica Piel y Salud</t>
  </si>
  <si>
    <t>Alejandra Quesada González</t>
  </si>
  <si>
    <t>4001-7392</t>
  </si>
  <si>
    <t>DermaSkin-Hospital Clinica Bíblica-Sede Santa Ana 3er piso</t>
  </si>
  <si>
    <t>Juan Carlos Quesada Chacon</t>
  </si>
  <si>
    <t>Cristhian Alfonso Alvarado Segura</t>
  </si>
  <si>
    <t>Centro Medico Jackson Memorial/ Montespino/Centro Medico Momentum Escazu</t>
  </si>
  <si>
    <t>Alajuela, Puntarenas, San José</t>
  </si>
  <si>
    <t xml:space="preserve">Karla Andrea Arias Varela </t>
  </si>
  <si>
    <t>Clinica Biblica/DermiKa</t>
  </si>
  <si>
    <t>4031 4000</t>
  </si>
  <si>
    <t xml:space="preserve">Hector Carballo Arce </t>
  </si>
  <si>
    <t xml:space="preserve">Marvin Cespedes Prado </t>
  </si>
  <si>
    <t>Cristian Murillo Gamboa</t>
  </si>
  <si>
    <t>Oscar Sierra Dorado</t>
  </si>
  <si>
    <t xml:space="preserve">Alajuela, </t>
  </si>
  <si>
    <t>Ivon Delgado Bringas</t>
  </si>
  <si>
    <t>Puntarenas</t>
  </si>
  <si>
    <t>Médico de staff Lostalo</t>
  </si>
  <si>
    <t>Hospital CIMA</t>
  </si>
  <si>
    <t xml:space="preserve">2447-0050/ 2664-1919 </t>
  </si>
  <si>
    <t>2552-5252</t>
  </si>
  <si>
    <t>2431-1112</t>
  </si>
  <si>
    <t>2663-5858</t>
  </si>
  <si>
    <t>2246-3000</t>
  </si>
  <si>
    <t>8358-6375</t>
  </si>
  <si>
    <t>Médico de Staff CM GEM</t>
  </si>
  <si>
    <t>Medico de staff de Unibe</t>
  </si>
  <si>
    <t>Irene Vargas Morales</t>
  </si>
  <si>
    <t>Lyda Grimaldo Sossa</t>
  </si>
  <si>
    <t>Ricardo Guillen Jimenez</t>
  </si>
  <si>
    <t>Romy Sanchez Achio</t>
  </si>
  <si>
    <t>Wendy Vindas Calderón</t>
  </si>
  <si>
    <t>Mario Sancho Torres</t>
  </si>
  <si>
    <t>Paulo Cesar Quiros Villalobos</t>
  </si>
  <si>
    <t xml:space="preserve">Medico de staff de CM San Joaquin </t>
  </si>
  <si>
    <t xml:space="preserve">Clinica America </t>
  </si>
  <si>
    <t>2258-6868</t>
  </si>
  <si>
    <t>Especialidad</t>
  </si>
  <si>
    <t>Endocrinología</t>
  </si>
  <si>
    <t>Juan Daniel Sibaja Jiménez</t>
  </si>
  <si>
    <t>Victor Cartin Caballero</t>
  </si>
  <si>
    <t>Luis Chaves Solano</t>
  </si>
  <si>
    <t>2521 9595/4035 1212</t>
  </si>
  <si>
    <t>Marcela Alfaro Rodríguez</t>
  </si>
  <si>
    <t>88304755/22463390</t>
  </si>
  <si>
    <t>San José y Alajuela</t>
  </si>
  <si>
    <t>Hospital Clincia La Catolica</t>
  </si>
  <si>
    <t>Hospital Unibe</t>
  </si>
  <si>
    <t>María Gabriela Muñoz Gabayet</t>
  </si>
  <si>
    <t>Heylin Montiel Castillo</t>
  </si>
  <si>
    <t>Baudilio Mora Mora</t>
  </si>
  <si>
    <t>Mariela Emilia Gonzalez Volio</t>
  </si>
  <si>
    <t>Fisioterapia</t>
  </si>
  <si>
    <t>Staff Blue Medical</t>
  </si>
  <si>
    <t>2216 4488</t>
  </si>
  <si>
    <t>Staff Clínica Santa Paula</t>
  </si>
  <si>
    <t xml:space="preserve">Juan Rivera Vargas </t>
  </si>
  <si>
    <t>Maria Eugenia Centeno</t>
  </si>
  <si>
    <t>Alyulin Leal Diaz</t>
  </si>
  <si>
    <t>Staff Metropolitano Lincoln</t>
  </si>
  <si>
    <t>Greivin Céspedes Vargas</t>
  </si>
  <si>
    <t>Julio Umaña Paladino</t>
  </si>
  <si>
    <t>Diana Jiménez Zapata</t>
  </si>
  <si>
    <t>Staff Metropolitano Lindora</t>
  </si>
  <si>
    <t>Edgar Roberto Picado Soto</t>
  </si>
  <si>
    <t>José Joaquín Pérez Esquivel</t>
  </si>
  <si>
    <t>Luis Diego Orozco Jiménez</t>
  </si>
  <si>
    <t>Liliana Maria Coto Quiros</t>
  </si>
  <si>
    <t>Staff de Hospital La California</t>
  </si>
  <si>
    <t>Staff de Clínica Los Angeles</t>
  </si>
  <si>
    <t>Staff de FisioAdrian</t>
  </si>
  <si>
    <t>Adrián Esteban Campos González</t>
  </si>
  <si>
    <t>FisioAdrian/ Clínica de especialidades terapéuticas del Oeste</t>
  </si>
  <si>
    <t>Alexander Francisco Madrigal Delgado</t>
  </si>
  <si>
    <t>Eduardo Alberto Serrano Calvo</t>
  </si>
  <si>
    <t>Hellen Sánchez Sandoval</t>
  </si>
  <si>
    <t>Yusafin Delgado Alvarado</t>
  </si>
  <si>
    <t>Staff Clínica de especialidades terapéuticas del Oeste</t>
  </si>
  <si>
    <t>Jimmy Campos Castro</t>
  </si>
  <si>
    <t>Kevin Agüero Salas</t>
  </si>
  <si>
    <t>Stephanie Gazel Sloan</t>
  </si>
  <si>
    <t>Staff de Unibe</t>
  </si>
  <si>
    <t>Paula Meza González</t>
  </si>
  <si>
    <t>Staff de GEM</t>
  </si>
  <si>
    <t>Plastic Surgery Center</t>
  </si>
  <si>
    <t>Endocrinologia</t>
  </si>
  <si>
    <t>Pablo Chacón García</t>
  </si>
  <si>
    <t>María Fernanda Abarca Villalobos</t>
  </si>
  <si>
    <t>Adrian Elias Arguijo Gutierrez</t>
  </si>
  <si>
    <t>Diego Sosa Sosa</t>
  </si>
  <si>
    <t xml:space="preserve">Carolina Ellerbrock Zuñiga </t>
  </si>
  <si>
    <t xml:space="preserve">Inge Altmann Ortiz </t>
  </si>
  <si>
    <t>Jorge Arias Arias</t>
  </si>
  <si>
    <t xml:space="preserve">Loriana Conejo Chacon </t>
  </si>
  <si>
    <t>Randall Zarate Sandi</t>
  </si>
  <si>
    <t>Medicina Física y Rehabilitación</t>
  </si>
  <si>
    <t>Médico de staff Hospital Cooperativo</t>
  </si>
  <si>
    <t>Gastroenterología</t>
  </si>
  <si>
    <t>2441-8885</t>
  </si>
  <si>
    <t>Clinica Digestiva Navarro</t>
  </si>
  <si>
    <t>San jose</t>
  </si>
  <si>
    <t>Sandra Chaves Monge</t>
  </si>
  <si>
    <t>Luis Daniel Quesada Mora</t>
  </si>
  <si>
    <t xml:space="preserve"> 2246 3462  /  83885460</t>
  </si>
  <si>
    <t>Hospital La Católica/Hospital Metropolitano Lindora</t>
  </si>
  <si>
    <t>Jose Antonio Moreno Araya</t>
  </si>
  <si>
    <t>Clínica Médica Grecia</t>
  </si>
  <si>
    <t xml:space="preserve">Medico de staff Hospital Cooperativo </t>
  </si>
  <si>
    <t>Pablo Wattson Gomez</t>
  </si>
  <si>
    <t>Marianela Alvarado</t>
  </si>
  <si>
    <t>Alejandra Ochoa Palominos</t>
  </si>
  <si>
    <t>2272 0808</t>
  </si>
  <si>
    <t>Médico de staff La Asuncion</t>
  </si>
  <si>
    <t xml:space="preserve">San José </t>
  </si>
  <si>
    <t>2249 0082</t>
  </si>
  <si>
    <t>Alejandra Cruz Brenes</t>
  </si>
  <si>
    <t>Laureen Valerio Valerio</t>
  </si>
  <si>
    <t xml:space="preserve">Alexander Cordero Jimenez </t>
  </si>
  <si>
    <t>Gastroentelogia -  Medicina Paliativa en Adultos</t>
  </si>
  <si>
    <t>José Gabriel Cabezas Garita</t>
  </si>
  <si>
    <t>Ginecología Oncológica</t>
  </si>
  <si>
    <t>+506 2521 9640  /  +506 2521 9692  /  +506 2521 9595</t>
  </si>
  <si>
    <t>jgcabezasg@yahoo.es  /  tnavarro@metropolitanocr.com  / mbermudez@metropolitanocr.com/mili.guis@hotmail.co</t>
  </si>
  <si>
    <t>Ginecología oncológica</t>
  </si>
  <si>
    <t xml:space="preserve">Maria Elena Castro Agudelo </t>
  </si>
  <si>
    <t>Ginecología y Obstetricia</t>
  </si>
  <si>
    <t>+506 2522 1000 (ext 6723)  /  +506 2522 1000 (ext 6057)</t>
  </si>
  <si>
    <t xml:space="preserve">Hospital Clinica Biblica </t>
  </si>
  <si>
    <t>mariacastroagudelo@yahoo.es</t>
  </si>
  <si>
    <t>John Dumett Ruiz</t>
  </si>
  <si>
    <t xml:space="preserve">522 1000 (ext 6723)  8838 6296 </t>
  </si>
  <si>
    <t xml:space="preserve">jjdrdumett@hotmail.com </t>
  </si>
  <si>
    <t xml:space="preserve">Alberto Johanning Grimaldo </t>
  </si>
  <si>
    <t>Hospital Clinica Biblica y Hospital CIMA</t>
  </si>
  <si>
    <t>dr.alberto.johanning@gmail.com</t>
  </si>
  <si>
    <t>Armando Gutierrez Criado</t>
  </si>
  <si>
    <t xml:space="preserve"> 2208 1605</t>
  </si>
  <si>
    <t>CIMA y Clinica en Heredia</t>
  </si>
  <si>
    <t>San José y Heredia</t>
  </si>
  <si>
    <t>armando gutierrez &lt;consultadrgutierrez@gmail.com&gt;</t>
  </si>
  <si>
    <t>2223- 5137</t>
  </si>
  <si>
    <t>Condominio Santa Catalina</t>
  </si>
  <si>
    <t xml:space="preserve">lgledesmaizard@gmail.com </t>
  </si>
  <si>
    <t>Manuel De Obaldía González</t>
  </si>
  <si>
    <t>4946 </t>
  </si>
  <si>
    <t>2246 3116</t>
  </si>
  <si>
    <t>Medicina Materno Fetal</t>
  </si>
  <si>
    <t>Josue Vargas Mora</t>
  </si>
  <si>
    <t xml:space="preserve">6082 1000  /   6060 1508  /  2221 1607 </t>
  </si>
  <si>
    <t>Centro Médico Momentum Escazú</t>
  </si>
  <si>
    <t xml:space="preserve">ginejvargas@gmail.com  /  medicosdelamujer@gmail.com </t>
  </si>
  <si>
    <t>Max Ocampo Rodriguez</t>
  </si>
  <si>
    <t xml:space="preserve">2208 1512  /8436 6777  /   2208 1532 </t>
  </si>
  <si>
    <t xml:space="preserve">mocampo@hospitalcima.com  /  mocampor@iclou.com  </t>
  </si>
  <si>
    <t>Catolica</t>
  </si>
  <si>
    <t>alevzc@gmail.com / secretariaroxana5@hotmail.com</t>
  </si>
  <si>
    <t>Gerson Niebles Sandoval</t>
  </si>
  <si>
    <t>+506 2522 1000 (ext 6010)</t>
  </si>
  <si>
    <t>femsaludcr.niebles@gmail.com</t>
  </si>
  <si>
    <t xml:space="preserve">8711-2605 </t>
  </si>
  <si>
    <t>Centro de especialidades medicas la Inmaculada</t>
  </si>
  <si>
    <t>laumeni@gmail.com</t>
  </si>
  <si>
    <t>Fernando Madrigal Cordero</t>
  </si>
  <si>
    <t>Oficentro Centauro/Centro Oncologico Costarricense</t>
  </si>
  <si>
    <t>Ronald Salazar Mora</t>
  </si>
  <si>
    <t xml:space="preserve">Médico de staff Hospital Cooperativo </t>
  </si>
  <si>
    <t>Rodrigo Molina Campos</t>
  </si>
  <si>
    <t>2711 2020</t>
  </si>
  <si>
    <t>Médico de staff de Kerigma</t>
  </si>
  <si>
    <t>Karol Montenegro Ballestero</t>
  </si>
  <si>
    <t>Medico de staff Hospital Jackson Memorial</t>
  </si>
  <si>
    <t>Luis Fuentes Pinedo</t>
  </si>
  <si>
    <t>Médico de staff de Metropolitano Lincoln</t>
  </si>
  <si>
    <t>Luis Alberto Escalante Cabezas</t>
  </si>
  <si>
    <t>Adrián Alberto Castro Madrigal</t>
  </si>
  <si>
    <t>Adriana María Chacón Barboza</t>
  </si>
  <si>
    <t>Médico de staff de Metropolitano Lindora</t>
  </si>
  <si>
    <t>Danilo J. Medina Angulo</t>
  </si>
  <si>
    <t>David Solís Sáenz</t>
  </si>
  <si>
    <t>Laly Brickler Calderón</t>
  </si>
  <si>
    <t>Médico de staff de Clínica Los Angeles y LHS</t>
  </si>
  <si>
    <t>San José Y Cartago</t>
  </si>
  <si>
    <t>Jorge Echeverria Echeverria</t>
  </si>
  <si>
    <t>Yai Ling Chang Castro</t>
  </si>
  <si>
    <t>Ginecología Y Obstetricia</t>
  </si>
  <si>
    <t>Erick Mora Sanchez</t>
  </si>
  <si>
    <t>Jose Felipe Sagot</t>
  </si>
  <si>
    <t>Sofía Cordoba Vives</t>
  </si>
  <si>
    <t>Staff Medicentro La Sabana</t>
  </si>
  <si>
    <t>Staff Medicentro de Unibe</t>
  </si>
  <si>
    <t>Carmen Briceño Prendas</t>
  </si>
  <si>
    <t xml:space="preserve">2256-0002, 4001-2155 EXT. 3008 </t>
  </si>
  <si>
    <t>Clínica Gestar</t>
  </si>
  <si>
    <t>Carla Verónica Grios Dávila</t>
  </si>
  <si>
    <t>Staff de Clínica Lostalo</t>
  </si>
  <si>
    <t>Jose Ricardo Montenegro Chaves</t>
  </si>
  <si>
    <t>Hematología</t>
  </si>
  <si>
    <t>Clinica Americana</t>
  </si>
  <si>
    <t xml:space="preserve">dr.ricardomontenegro@gmail.com </t>
  </si>
  <si>
    <t>Juan Richmond Navarro</t>
  </si>
  <si>
    <t xml:space="preserve"> 2246 3393  </t>
  </si>
  <si>
    <t xml:space="preserve">Hospital La Católica </t>
  </si>
  <si>
    <t xml:space="preserve">dr.jrichmond@yahoo.com </t>
  </si>
  <si>
    <t>Roberto Carrillo Briceño</t>
  </si>
  <si>
    <t>Mariela Rodriguez Durán</t>
  </si>
  <si>
    <t>Jorge Espitaleta Gómez</t>
  </si>
  <si>
    <t>Medicina critica y cuidados intensivos, Nutriologia Clinica</t>
  </si>
  <si>
    <t xml:space="preserve">Medicina Interna,  Medicina Crítica y Terapia Intensiva </t>
  </si>
  <si>
    <t>Medicina de emergencias</t>
  </si>
  <si>
    <t>Medicina Familiar y Comunitaria</t>
  </si>
  <si>
    <t>San josé</t>
  </si>
  <si>
    <t xml:space="preserve">Jean Carlo Marin Rojas </t>
  </si>
  <si>
    <t>Medicina Familiar</t>
  </si>
  <si>
    <t>Alejandro José Sauma Webb</t>
  </si>
  <si>
    <t>Medicina General</t>
  </si>
  <si>
    <t>Medico de staff de Kerigma</t>
  </si>
  <si>
    <t>Alejandro Obando Amador</t>
  </si>
  <si>
    <t xml:space="preserve">Medicina General </t>
  </si>
  <si>
    <t>Alexon Lopez Salazar</t>
  </si>
  <si>
    <t>Ana Gabriela Hernandez Sanchez</t>
  </si>
  <si>
    <t>Andrés Brizuela Solís </t>
  </si>
  <si>
    <t>Antonella Martinez Badilla</t>
  </si>
  <si>
    <t>Arlene Centeno Rodriguez</t>
  </si>
  <si>
    <t>Brenda Hernandez</t>
  </si>
  <si>
    <t>Medico de staff Metropolitano Lindora</t>
  </si>
  <si>
    <t>Briguida Vinciguerra Bibbo</t>
  </si>
  <si>
    <t>Carlos Ivan Zuñiga Loaiza</t>
  </si>
  <si>
    <t>Hospital La Católica/Centro Médico Los Colegios</t>
  </si>
  <si>
    <t>Carlos Ruiz Badilla</t>
  </si>
  <si>
    <t>Cindy Fernandez Herrera</t>
  </si>
  <si>
    <t>Medicina general</t>
  </si>
  <si>
    <t>Medico de staff Metropolitano Lincoln</t>
  </si>
  <si>
    <t>2553 5252</t>
  </si>
  <si>
    <t xml:space="preserve">Daniel Pacheco Granados </t>
  </si>
  <si>
    <t>Medico de staff La Asuncion</t>
  </si>
  <si>
    <t>Daniella Pérez Marín</t>
  </si>
  <si>
    <t>Medico de staff de Medicentro La Sabana</t>
  </si>
  <si>
    <t>Edgar Majluf Gómez</t>
  </si>
  <si>
    <t>Elena Pacheco Cardona</t>
  </si>
  <si>
    <t>Erick Guadamuz Serrano</t>
  </si>
  <si>
    <t>Estefani Chacon Mendez</t>
  </si>
  <si>
    <t>Evelyn Bolaños Flores</t>
  </si>
  <si>
    <t>2290 0079/2263 0638</t>
  </si>
  <si>
    <t>Médico de staff Clinica Santa Fé</t>
  </si>
  <si>
    <t>Francisco Riera Camejo</t>
  </si>
  <si>
    <t>Gabriel Velasquez Castillo</t>
  </si>
  <si>
    <t>Giancarlo Fornieri Umaña</t>
  </si>
  <si>
    <t>Hander Castro Corrales</t>
  </si>
  <si>
    <t>Isabella Ramirez Barascout</t>
  </si>
  <si>
    <t>Médico de staff de Lostalo</t>
  </si>
  <si>
    <t>Jessica Sanchez Flores</t>
  </si>
  <si>
    <t>Jessica Ugalde Bogantes</t>
  </si>
  <si>
    <t>Jesús Ignacio Salas Villalobos </t>
  </si>
  <si>
    <t>Jose Manuel Picado Chang</t>
  </si>
  <si>
    <t>José Roberto Linares Vilanova</t>
  </si>
  <si>
    <t xml:space="preserve">Katia Rodriguez Concepcion </t>
  </si>
  <si>
    <t>2556 5252</t>
  </si>
  <si>
    <t>Kevin Ortega Birmingham</t>
  </si>
  <si>
    <t>Kristel Campos Artavia</t>
  </si>
  <si>
    <t>Laura Villolobos Gonzalez</t>
  </si>
  <si>
    <t>Leopoldo Carvajal Carpio</t>
  </si>
  <si>
    <t>Lisandra Esquivel Porras</t>
  </si>
  <si>
    <t>Liz Fonseca Loria</t>
  </si>
  <si>
    <t>María José Cervantes Mata</t>
  </si>
  <si>
    <t xml:space="preserve">2235 3840  /  2235 3838 </t>
  </si>
  <si>
    <t>Marisela del Carmen Mora Leandro</t>
  </si>
  <si>
    <t>Mauricio Sobrado Esquivel</t>
  </si>
  <si>
    <t>13658 </t>
  </si>
  <si>
    <t>Natalia Fernandez Roman</t>
  </si>
  <si>
    <t>Oscar Ugalde Jimenez</t>
  </si>
  <si>
    <t>Pablo Rojas Moya</t>
  </si>
  <si>
    <t>Paul Francois Guislain Ribas</t>
  </si>
  <si>
    <t>Rodrigo Duarte Barboza</t>
  </si>
  <si>
    <t>Rodrigo Mauricio LaTorre</t>
  </si>
  <si>
    <t>13941 </t>
  </si>
  <si>
    <t>Ronald Garcia Ruiz</t>
  </si>
  <si>
    <t>Sandy Araya García </t>
  </si>
  <si>
    <t xml:space="preserve">Sergio Andres Esquivel Calderon </t>
  </si>
  <si>
    <t>2554 5252</t>
  </si>
  <si>
    <t>Sharon Moya Corea</t>
  </si>
  <si>
    <t>Silvia Nuñez Solano</t>
  </si>
  <si>
    <t>Stephanie Orozco Brenes</t>
  </si>
  <si>
    <t>Médico de staff Clinica Santa Fé y LHS</t>
  </si>
  <si>
    <t>Sylvia Quesada Madriz</t>
  </si>
  <si>
    <t>2555 5252</t>
  </si>
  <si>
    <t xml:space="preserve">Valeria Rees </t>
  </si>
  <si>
    <t>Clínica Dr Carranza</t>
  </si>
  <si>
    <t>Viviana Ruiz Loria</t>
  </si>
  <si>
    <t>Wendy Chacon Cambronero</t>
  </si>
  <si>
    <t xml:space="preserve">Wilmar Matarrita Carillo </t>
  </si>
  <si>
    <t>Paolo Duarte Sancho</t>
  </si>
  <si>
    <t xml:space="preserve">21005501 / 83650174 </t>
  </si>
  <si>
    <t>Iván Antonio Kafarela Orozco</t>
  </si>
  <si>
    <t>22081503/47006868</t>
  </si>
  <si>
    <t>María Lorena Serrano Castro</t>
  </si>
  <si>
    <t>2272 5665</t>
  </si>
  <si>
    <t>Torre Médica Momentum Pinares</t>
  </si>
  <si>
    <t xml:space="preserve">4700 6868/ 2212 1000 </t>
  </si>
  <si>
    <t>Carlos Gustavo Ramírez Valverde</t>
  </si>
  <si>
    <t>Medico de staff Hospital Cooperativo</t>
  </si>
  <si>
    <t>Gustavo Vindas Angulo</t>
  </si>
  <si>
    <t>Marissa Durman Madrigal</t>
  </si>
  <si>
    <t>Manuel Enrique Rojas Montero</t>
  </si>
  <si>
    <t>Eduardo Fiedler Velásquez</t>
  </si>
  <si>
    <t>Christian Campos Fallas</t>
  </si>
  <si>
    <t xml:space="preserve">Santiago Rodriguez Leon </t>
  </si>
  <si>
    <t>Activa</t>
  </si>
  <si>
    <t>Jorge Brenes Dittel</t>
  </si>
  <si>
    <t>8384-9309</t>
  </si>
  <si>
    <t xml:space="preserve">Hospital Metropolitano </t>
  </si>
  <si>
    <t xml:space="preserve">jbrenesdittel@gmail.com </t>
  </si>
  <si>
    <t>Diego Sanchez Brito</t>
  </si>
  <si>
    <t>Nefrologia</t>
  </si>
  <si>
    <t>José Rafael Rojas Solano</t>
  </si>
  <si>
    <t xml:space="preserve"> Neumología</t>
  </si>
  <si>
    <t>22586868 pedir con Patricia en Quinto piso</t>
  </si>
  <si>
    <t>Clínica Americana/
Hospital Clínica Bíblica</t>
  </si>
  <si>
    <t>Neumologia</t>
  </si>
  <si>
    <t>Eddy Alberto Betancourt Flores</t>
  </si>
  <si>
    <t>Neumología</t>
  </si>
  <si>
    <t>9435 </t>
  </si>
  <si>
    <t>2237 5912</t>
  </si>
  <si>
    <t>Clínica Médica Heredia</t>
  </si>
  <si>
    <t>22286464/24470050/2664 1919/2690 5500</t>
  </si>
  <si>
    <t>Diana Brenes Valverde</t>
  </si>
  <si>
    <t>Edgar Jiménez Masís</t>
  </si>
  <si>
    <t>22715465/25221000</t>
  </si>
  <si>
    <t>Momentum Pinares/Clínica Bíblica</t>
  </si>
  <si>
    <t>San Jose y Cartago</t>
  </si>
  <si>
    <t>Médico de staff de Hospital Cooperativo</t>
  </si>
  <si>
    <t>Alejandro Saenz Orozco</t>
  </si>
  <si>
    <t>Neurocirugia</t>
  </si>
  <si>
    <t>Alexis Quesada Gómez</t>
  </si>
  <si>
    <t>Médico de staff de RMA</t>
  </si>
  <si>
    <t>Alfonso Lozada Díaz</t>
  </si>
  <si>
    <t>22081000/40700330</t>
  </si>
  <si>
    <t>Hospital Cima/ Medico de Staff de RMA</t>
  </si>
  <si>
    <t>Miguel Mejia Rojas</t>
  </si>
  <si>
    <t>jbrenese@clinicabiblica.com</t>
  </si>
  <si>
    <t>Neurología</t>
  </si>
  <si>
    <t>Hernan Fernandez Barrantes</t>
  </si>
  <si>
    <t xml:space="preserve">40351212/ 2562 8900 </t>
  </si>
  <si>
    <t>neurologiafdez@gmail.com/ hernan169@gmail.com</t>
  </si>
  <si>
    <t>Roger Morales Ujueta</t>
  </si>
  <si>
    <t>Nutriología clínica</t>
  </si>
  <si>
    <t>2280-1110 y 25221000</t>
  </si>
  <si>
    <t xml:space="preserve">pscorrales@yahoo.com/ consultorios@clinicazahha.com </t>
  </si>
  <si>
    <t>NutriologÍa Clinica</t>
  </si>
  <si>
    <t xml:space="preserve"> Nutriología Clínica </t>
  </si>
  <si>
    <t>drbarahona@icomet.cr.com/ icomet@icometcr.com</t>
  </si>
  <si>
    <t>Nutrición</t>
  </si>
  <si>
    <t>Staff Hospital Cooperativo</t>
  </si>
  <si>
    <t>Edificio Juan Pablo II, segunda planta</t>
  </si>
  <si>
    <t>Silvia Mejia Vargas</t>
  </si>
  <si>
    <t>Staff Hospital Jackson Memorial</t>
  </si>
  <si>
    <t>2263 0638/ 2290 0079</t>
  </si>
  <si>
    <t>Staff Clinica Santa Fé</t>
  </si>
  <si>
    <t>Alejandra Alfaro Sanchez</t>
  </si>
  <si>
    <t>Staff de Metropolitano Lincoln</t>
  </si>
  <si>
    <t>María Luisa Ramírez Bermúdez</t>
  </si>
  <si>
    <t>Staff de Metropolitano Lindora</t>
  </si>
  <si>
    <t>Nancy Solano Avendaño</t>
  </si>
  <si>
    <t>Kimberlyn Rodríguez Ramírez</t>
  </si>
  <si>
    <t>Staff de Hospital Universal</t>
  </si>
  <si>
    <t>22231717/21003434/22717010</t>
  </si>
  <si>
    <t>Staff Centro de Nutricion Larissa Paez</t>
  </si>
  <si>
    <t>Gloriana Arce</t>
  </si>
  <si>
    <t xml:space="preserve">Larisa Páez </t>
  </si>
  <si>
    <t>Maria Angel Fonseca</t>
  </si>
  <si>
    <t>Marianela Ibarra</t>
  </si>
  <si>
    <t>Marisa Brenes</t>
  </si>
  <si>
    <t>Silvia Quesada</t>
  </si>
  <si>
    <t>Susan Lascarez</t>
  </si>
  <si>
    <t>Katherine Jimenez</t>
  </si>
  <si>
    <t>Staff de LHS</t>
  </si>
  <si>
    <t>Maria Jose Picans</t>
  </si>
  <si>
    <t>Carolina Estrada Rodriguez</t>
  </si>
  <si>
    <t>Faride Ayub</t>
  </si>
  <si>
    <t>Laura Leandro Muñoz</t>
  </si>
  <si>
    <t>Angie Navarro Torres</t>
  </si>
  <si>
    <t>Gabriela Castro Myrie</t>
  </si>
  <si>
    <t>4037 4000</t>
  </si>
  <si>
    <t>Staff de Clínica Santa Teresa</t>
  </si>
  <si>
    <t>Tatiana Cordero Durán</t>
  </si>
  <si>
    <t>Staff de Hospital La Católica</t>
  </si>
  <si>
    <t>María Fernanda Orozco Pereira</t>
  </si>
  <si>
    <t>Carolina Montero Villalobos</t>
  </si>
  <si>
    <t>Prisilla Alvarez Méndez</t>
  </si>
  <si>
    <t>Adriana Echandi López</t>
  </si>
  <si>
    <t>Natalia Gonzalez Jiménez</t>
  </si>
  <si>
    <t>Mariana Castillo González</t>
  </si>
  <si>
    <t>Federico Ventosa Batista</t>
  </si>
  <si>
    <t>Oftalmología</t>
  </si>
  <si>
    <t>Centro Oftalmológico de CR. Paseo Colon</t>
  </si>
  <si>
    <t>Ana María Muñoz Barrionuevo</t>
  </si>
  <si>
    <t>Luis Cedeño Ojeda</t>
  </si>
  <si>
    <t>LHS/ Clinica 20/20</t>
  </si>
  <si>
    <t>Sebastian Salas Pérez</t>
  </si>
  <si>
    <t xml:space="preserve">Médico de staff de LHS </t>
  </si>
  <si>
    <t>Norman Jiménez</t>
  </si>
  <si>
    <t>Gabriel Vargas Kelsh</t>
  </si>
  <si>
    <t>Delia Marchena Cruz </t>
  </si>
  <si>
    <t xml:space="preserve">Oftalmólogo/Pedriatria/Estrabólogo </t>
  </si>
  <si>
    <t>Andrea Díaz Valverde </t>
  </si>
  <si>
    <t>Luis Obler Daniel</t>
  </si>
  <si>
    <t>Oftalmologia</t>
  </si>
  <si>
    <t>2203 2020</t>
  </si>
  <si>
    <t>Médico de staff de Clinica 20 20</t>
  </si>
  <si>
    <t>Sergio  Hernández Carmona</t>
  </si>
  <si>
    <t>José Eddie Hincapié López</t>
  </si>
  <si>
    <t>Teodoro Evans Tinoco</t>
  </si>
  <si>
    <t>Jorge Fonseca Jiménez</t>
  </si>
  <si>
    <t>Maria Isabel Sánchez Vargas</t>
  </si>
  <si>
    <t xml:space="preserve"> Oftalmólogo Pediatra</t>
  </si>
  <si>
    <t>Saylin Iturriaga Ros</t>
  </si>
  <si>
    <t>Teresa Ros Alvarez</t>
  </si>
  <si>
    <t>Imelda Ramirez Jimenez</t>
  </si>
  <si>
    <t>Oftalmologia y Glaucoma</t>
  </si>
  <si>
    <t>Oncología Quirúrgica</t>
  </si>
  <si>
    <t>Centro de diagnostico oncológico</t>
  </si>
  <si>
    <t>Iván Coto Ramírez</t>
  </si>
  <si>
    <t>Oncología médica</t>
  </si>
  <si>
    <t>2539 9400/4052 5700</t>
  </si>
  <si>
    <t>Médico de staff de Hospital La California y del Hospital Universal</t>
  </si>
  <si>
    <t>Oncologia Médica</t>
  </si>
  <si>
    <t xml:space="preserve">Alajuela </t>
  </si>
  <si>
    <t xml:space="preserve">Alexander Valverde Retana </t>
  </si>
  <si>
    <t>Ortopedia</t>
  </si>
  <si>
    <t xml:space="preserve">2522 1000 (ext 4351) </t>
  </si>
  <si>
    <t xml:space="preserve">Cristhian José Castro Artavia </t>
  </si>
  <si>
    <t xml:space="preserve">506 2208 8127  /  +506 2208 8927 </t>
  </si>
  <si>
    <t>Esteban  Zamora Estrada</t>
  </si>
  <si>
    <t>2522 1000 (ext 6084)</t>
  </si>
  <si>
    <t xml:space="preserve">Federico Orlich Montealegre  </t>
  </si>
  <si>
    <t xml:space="preserve">German Yecid Solano Arellano </t>
  </si>
  <si>
    <t>4031 4000/22463000/25221000</t>
  </si>
  <si>
    <t>Heredia y San José</t>
  </si>
  <si>
    <t xml:space="preserve">Jaime Sierra Poveda </t>
  </si>
  <si>
    <t>Javier Gutiérrez Bonilla</t>
  </si>
  <si>
    <t xml:space="preserve">José Pablo Muñoz Espeleta </t>
  </si>
  <si>
    <t>PediaClinic</t>
  </si>
  <si>
    <t xml:space="preserve">Leonardo Azofeifa Salazar </t>
  </si>
  <si>
    <t>Orthopedics &amp; Sports Medicine Clinic</t>
  </si>
  <si>
    <t>Manuel Chavarría Alvarado</t>
  </si>
  <si>
    <t xml:space="preserve">2246 3021  /  +506 2246 3021 </t>
  </si>
  <si>
    <t xml:space="preserve">Oldemar Chavarría Céspedes </t>
  </si>
  <si>
    <t xml:space="preserve">2208 1509  /  +506 4000 2795 </t>
  </si>
  <si>
    <t xml:space="preserve">Oscar Alberto Valverde Gallegos </t>
  </si>
  <si>
    <t xml:space="preserve">Oscar Oeding Bermúdez  </t>
  </si>
  <si>
    <t>Rodolfo Ivancovich-Cruz</t>
  </si>
  <si>
    <t xml:space="preserve">2208 8127  /  +506 2208 8927 </t>
  </si>
  <si>
    <t>OrthopediK</t>
  </si>
  <si>
    <t xml:space="preserve">Federico Llobet Matamoros  </t>
  </si>
  <si>
    <t>2246 3000  /  +506 2246 3392</t>
  </si>
  <si>
    <t xml:space="preserve">Sergio Castellón Salomón </t>
  </si>
  <si>
    <t xml:space="preserve">Oscar Castro Aragón </t>
  </si>
  <si>
    <t xml:space="preserve">Ortopedia- Cirugía de Tobillo  </t>
  </si>
  <si>
    <t xml:space="preserve">Cel:8843-1889/ 4040 0188  /   2208 8127  /  4040 0188   </t>
  </si>
  <si>
    <t xml:space="preserve">Edificio Avenida Médica. Piso 3. Consultorio 304. </t>
  </si>
  <si>
    <t>Santiago Manzanal Quesada</t>
  </si>
  <si>
    <t xml:space="preserve">Ortopedia y Traumatología </t>
  </si>
  <si>
    <t>Alvaro Rivera Valdivia</t>
  </si>
  <si>
    <t>Roberto Sanchez Correa</t>
  </si>
  <si>
    <t>Eduardo Carballo Alfaro</t>
  </si>
  <si>
    <t>Rodolfo Arroyo Carvajal</t>
  </si>
  <si>
    <t xml:space="preserve">Roberto Blandon Diaz </t>
  </si>
  <si>
    <t>William Altamar Villa</t>
  </si>
  <si>
    <t>Ortopedia Pediátrica</t>
  </si>
  <si>
    <t>Eduardo Perez Caceres</t>
  </si>
  <si>
    <t>Jose Iturriaga Ezpelosin</t>
  </si>
  <si>
    <t>Dunia Alexandra Ortega Knohr</t>
  </si>
  <si>
    <t>Clinica Santa Fe</t>
  </si>
  <si>
    <t>Andrés Obando Valverde</t>
  </si>
  <si>
    <t>Otorrinolaringología</t>
  </si>
  <si>
    <t>Fernando Denver Madrigal</t>
  </si>
  <si>
    <t>Ariel Miremberg Rubisntein</t>
  </si>
  <si>
    <t xml:space="preserve">Otorrinolaringología,  Medicina del Sueño </t>
  </si>
  <si>
    <t xml:space="preserve">2208 1607  /  8875 4298 </t>
  </si>
  <si>
    <t>German Gago Corrales</t>
  </si>
  <si>
    <t>Pablo Agüero Rojas</t>
  </si>
  <si>
    <t>Daniela Escobar Arguedas</t>
  </si>
  <si>
    <t>Raquel Zeledón Jarquín</t>
  </si>
  <si>
    <t>Angie Diaz Muñoz</t>
  </si>
  <si>
    <t>Jennifer Hernández Solís</t>
  </si>
  <si>
    <t> 4040 0209</t>
  </si>
  <si>
    <t>Carmen Lidia Sosa Lorenzo</t>
  </si>
  <si>
    <t xml:space="preserve">Evans Jimenez Sanchez </t>
  </si>
  <si>
    <t>Ana Lu Chou Lin</t>
  </si>
  <si>
    <t xml:space="preserve">Adriana Coto Boza </t>
  </si>
  <si>
    <t>Pediatría y neonatología</t>
  </si>
  <si>
    <t>German Guerrero Quesada</t>
  </si>
  <si>
    <t>Pediatría y Cirugía pediátrica</t>
  </si>
  <si>
    <t xml:space="preserve">7203 9636  /  +506 2208 8609  /  +506 8312 2333 </t>
  </si>
  <si>
    <t>Cirugía Pediátrica</t>
  </si>
  <si>
    <t>Roberto Herrera Guido</t>
  </si>
  <si>
    <t>Pediatría</t>
  </si>
  <si>
    <t>Fabiola Acón Rojas</t>
  </si>
  <si>
    <t xml:space="preserve">Pediatría,  </t>
  </si>
  <si>
    <t>Luis Alonso Picado Rodriguez</t>
  </si>
  <si>
    <t>Pediatría,  Neonatología</t>
  </si>
  <si>
    <t>2208 8414  </t>
  </si>
  <si>
    <t>Jose Jimenez Herrera</t>
  </si>
  <si>
    <t>Carlos Rodriguez Rodriguez</t>
  </si>
  <si>
    <t>Kristell Chan Gran</t>
  </si>
  <si>
    <t>Silvia Fernández Ureña</t>
  </si>
  <si>
    <t>Ana Gabriela Mazariegos Zamora</t>
  </si>
  <si>
    <t>8250 </t>
  </si>
  <si>
    <t>Médico de staff de Clinica E.N.T</t>
  </si>
  <si>
    <t>Pediatra</t>
  </si>
  <si>
    <t>Pediatra, Neonatologia</t>
  </si>
  <si>
    <t>Juan Pablo Murillo Ortíz</t>
  </si>
  <si>
    <t>Luis Alfonso Santamaria Betancourt</t>
  </si>
  <si>
    <t>Sandra Ramírez</t>
  </si>
  <si>
    <t>Beatriz Cordero</t>
  </si>
  <si>
    <t> 2216 4488</t>
  </si>
  <si>
    <t>Stephanie Araya Gomez</t>
  </si>
  <si>
    <t>Marielos Arce Carranza</t>
  </si>
  <si>
    <t>Natalia Garita Peña</t>
  </si>
  <si>
    <t>Hazel Alvarez Hidalgo</t>
  </si>
  <si>
    <t>Ysolina Uzcategui Franco</t>
  </si>
  <si>
    <t>Staff de LHS/Medicentro La Sabana</t>
  </si>
  <si>
    <t>Cindy Rivas Vives</t>
  </si>
  <si>
    <t xml:space="preserve">Walter Gonzalez Chanto </t>
  </si>
  <si>
    <t>Psiquiatría</t>
  </si>
  <si>
    <t>Julia Lopez Rodriguez</t>
  </si>
  <si>
    <t>Limon</t>
  </si>
  <si>
    <t>Jorge Arturo Saenz Alfaro</t>
  </si>
  <si>
    <t xml:space="preserve">Eduardo Chavarria Bolaños </t>
  </si>
  <si>
    <t>Osvaldo Farias Garita</t>
  </si>
  <si>
    <t>Jose Manuel Solera Gonzalez</t>
  </si>
  <si>
    <t>Radiología</t>
  </si>
  <si>
    <t>2201 5724</t>
  </si>
  <si>
    <t>Jaime Fernández Vieto</t>
  </si>
  <si>
    <t>2272 9292</t>
  </si>
  <si>
    <t>Marco Antonio Esquivel Chaverri</t>
  </si>
  <si>
    <t>Miltón Benavides</t>
  </si>
  <si>
    <t>Diana Quesada Gonzalez</t>
  </si>
  <si>
    <t>4031 4000/47006868</t>
  </si>
  <si>
    <t>Byron Rodriguez Muñoz</t>
  </si>
  <si>
    <t>Mauricio Ugalde Gatjens</t>
  </si>
  <si>
    <t xml:space="preserve">Aracelly Hernandez Blanco </t>
  </si>
  <si>
    <t>María Fernanda Luna Salazar </t>
  </si>
  <si>
    <t>Andrea Lawrance Villalobos </t>
  </si>
  <si>
    <t>Hazel Arias Anchia </t>
  </si>
  <si>
    <t>Lucia Araujo Gallegos </t>
  </si>
  <si>
    <t>Manuel Jimenez</t>
  </si>
  <si>
    <t>11049 </t>
  </si>
  <si>
    <t>Marina Teresa Amador Monge</t>
  </si>
  <si>
    <t>Alejandro Vallecillo Torres</t>
  </si>
  <si>
    <t>Estibaliz Jarquin Salvatierra</t>
  </si>
  <si>
    <t>Katherine Gutreiman Rubinstein</t>
  </si>
  <si>
    <t>Luis Alberto Jarquin Nuñez</t>
  </si>
  <si>
    <t>Randall Bujan Gonzalez</t>
  </si>
  <si>
    <t>2263 0638/ 2290 0079/47006868</t>
  </si>
  <si>
    <t>San José y</t>
  </si>
  <si>
    <t>Eduardo Moya Sancho</t>
  </si>
  <si>
    <t>Manuel Hernandez Gaitán</t>
  </si>
  <si>
    <t>Luis García Quirós</t>
  </si>
  <si>
    <t>2290 3475</t>
  </si>
  <si>
    <t>Hugo Recinos Pineda</t>
  </si>
  <si>
    <t>Rolando Loria Ruiz</t>
  </si>
  <si>
    <t>Julio Cesar Argüello Méndez</t>
  </si>
  <si>
    <t>Alejandro Blanco Saborío</t>
  </si>
  <si>
    <t>María Matilde Bonilla Jara</t>
  </si>
  <si>
    <t>Lorena Gallegos Sirgi</t>
  </si>
  <si>
    <t>Victor Carballo Garrón</t>
  </si>
  <si>
    <t>Marcela Cubero Cabalceta</t>
  </si>
  <si>
    <t>Ronald Ocampo Chacon</t>
  </si>
  <si>
    <t>Allan Mora Barquero</t>
  </si>
  <si>
    <t>Herman Morera Hidalgo</t>
  </si>
  <si>
    <t xml:space="preserve">Alejandro Mora Guevara </t>
  </si>
  <si>
    <t>Nelson Baltodano Lopez</t>
  </si>
  <si>
    <t>Allan Montero Gonzalez</t>
  </si>
  <si>
    <t>Grettel Salas Ortega</t>
  </si>
  <si>
    <t>Staff de Medicentro La Sabana</t>
  </si>
  <si>
    <t>Carlos Quirós Ortíz</t>
  </si>
  <si>
    <t>Jorge Ramirez Acuña</t>
  </si>
  <si>
    <t>Manfred Monge Vega</t>
  </si>
  <si>
    <t>Josue Solís Ugalde</t>
  </si>
  <si>
    <t>Carolina Clinton Hidalgo</t>
  </si>
  <si>
    <t>Marianela Guardia Rimolo</t>
  </si>
  <si>
    <t>Reumatología</t>
  </si>
  <si>
    <t>Adolfo Pacheco Salazar</t>
  </si>
  <si>
    <t>Claudio Salas Mena</t>
  </si>
  <si>
    <t>Efrén Ricardo Díaz Soto</t>
  </si>
  <si>
    <t>Urología</t>
  </si>
  <si>
    <t xml:space="preserve">Massimiliano  Mauro Stamati </t>
  </si>
  <si>
    <t>María José Zamora Montes de Oca</t>
  </si>
  <si>
    <t>Alajuela y San José</t>
  </si>
  <si>
    <t>Jose Pablo Carrillo Porras</t>
  </si>
  <si>
    <t>San Jose, Alajuela</t>
  </si>
  <si>
    <t>Fabian Fonseca Guzman</t>
  </si>
  <si>
    <t>Francisco José Cordero Ocampo</t>
  </si>
  <si>
    <t>Natalia Mora González</t>
  </si>
  <si>
    <t>Mario González Salas</t>
  </si>
  <si>
    <t xml:space="preserve">Francisco Rivera Lopez </t>
  </si>
  <si>
    <t>Urologia</t>
  </si>
  <si>
    <t xml:space="preserve">Jose Francisco Rivera Melo </t>
  </si>
  <si>
    <t>Zayra Alonzo Ubieta</t>
  </si>
  <si>
    <t>Uróloga Pediatra</t>
  </si>
  <si>
    <t>Alberto Efraín Fuentes Pinedo</t>
  </si>
  <si>
    <t>Essme Vargas Fallas</t>
  </si>
  <si>
    <t>Vascular Periférico</t>
  </si>
  <si>
    <t>2522 1000 (ext 6065)</t>
  </si>
  <si>
    <t>Luis Morelli Alvarez</t>
  </si>
  <si>
    <t>25221000 ext 6065</t>
  </si>
  <si>
    <t>Cirujano Vascular y Endovascular</t>
  </si>
  <si>
    <t>2237 0020  /  +506 2260 9191  /  +506 2262 6969</t>
  </si>
  <si>
    <t>Centro de Especialidades Médicas La Inmaculada</t>
  </si>
  <si>
    <t>Vascular periferico</t>
  </si>
  <si>
    <t>Medico de staff de Metropolitano Lincoln</t>
  </si>
  <si>
    <t>Vascula Periferico</t>
  </si>
  <si>
    <t>Vascular Periferica</t>
  </si>
  <si>
    <t>Dennis Rivera Melo</t>
  </si>
  <si>
    <t>Médico de staff de Clínica Lostalo</t>
  </si>
  <si>
    <t>Allan Quesada Olivares</t>
  </si>
  <si>
    <t xml:space="preserve">Cesar Borja Ledon </t>
  </si>
  <si>
    <t>Karla Nuñez Delgado</t>
  </si>
  <si>
    <t>Oscar Arauz Villareal</t>
  </si>
  <si>
    <t>Sandra Perez Martinez</t>
  </si>
  <si>
    <t>Fabian Chaverri Calvo</t>
  </si>
  <si>
    <t xml:space="preserve">Médico de staff Centro Medico San Joaquin </t>
  </si>
  <si>
    <t>Codigo de Proveedor</t>
  </si>
  <si>
    <t>Andrés Zamora Leiva</t>
  </si>
  <si>
    <t>Eiby Retana Solorzano</t>
  </si>
  <si>
    <t>Ricardo Briceño Medina</t>
  </si>
  <si>
    <t>Aleida Gabriela Velásquez Calderón</t>
  </si>
  <si>
    <t>Laura Gabriela Meoño Nimo</t>
  </si>
  <si>
    <t>Mariel Gabriela Soto Mendez</t>
  </si>
  <si>
    <t>Rafael Montero Ramirez</t>
  </si>
  <si>
    <t>Roberto Brenes Esquivel</t>
  </si>
  <si>
    <t>Christian Dam Arce</t>
  </si>
  <si>
    <t>2264-3147</t>
  </si>
  <si>
    <t xml:space="preserve">Hospital Cima </t>
  </si>
  <si>
    <t>Ginecologia</t>
  </si>
  <si>
    <t xml:space="preserve">2297-6300 </t>
  </si>
  <si>
    <t>Hematologia</t>
  </si>
  <si>
    <t>Gastroenterologia</t>
  </si>
  <si>
    <t>Fisiatria</t>
  </si>
  <si>
    <t>Hospital Clinica Biblica/ Hospital Clinic La Catolica/Hospital Cima</t>
  </si>
  <si>
    <t>Gino Navarro Cordero</t>
  </si>
  <si>
    <t>2246-3441</t>
  </si>
  <si>
    <t>Medicina Critica y Cuidados Intensivos</t>
  </si>
  <si>
    <t>Medicina de Emergencias</t>
  </si>
  <si>
    <t>Médico de staff de CM GEM</t>
  </si>
  <si>
    <t>Carolina Villalobos Jimenez</t>
  </si>
  <si>
    <t xml:space="preserve">Cristina Castro Carranza </t>
  </si>
  <si>
    <t xml:space="preserve">Hendrick Alfaro Guerrero </t>
  </si>
  <si>
    <t>Jairo Daniel Valverde Jimenez</t>
  </si>
  <si>
    <t>Monzerrat Camacho Montero</t>
  </si>
  <si>
    <t>Priscila Araya Avila</t>
  </si>
  <si>
    <t xml:space="preserve">Valeria Garro Urbina </t>
  </si>
  <si>
    <t>Victor Carranza Lazo</t>
  </si>
  <si>
    <t>Yuly Carreño Perez</t>
  </si>
  <si>
    <t>Verny Gerardo Montero Blanco</t>
  </si>
  <si>
    <t>2265.3147</t>
  </si>
  <si>
    <t xml:space="preserve">Medico de staff Centro Medico San Joaquin </t>
  </si>
  <si>
    <t xml:space="preserve">506-1-10809 </t>
  </si>
  <si>
    <t>Jorge Giovanni Reyes Rizzo</t>
  </si>
  <si>
    <t>Esther Julia Cuadra Calero</t>
  </si>
  <si>
    <t>Kattia Maria Soto Quesada</t>
  </si>
  <si>
    <t>Gabriela Nazira Sanchez Jimenez</t>
  </si>
  <si>
    <t>Maria Paz Leon Bratti</t>
  </si>
  <si>
    <t>Alberto Bucknor Masis</t>
  </si>
  <si>
    <t>Infectologia</t>
  </si>
  <si>
    <t>Alergologia</t>
  </si>
  <si>
    <t>Hospital Cima - -Medicentro La Sabana</t>
  </si>
  <si>
    <t xml:space="preserve">Luis Ugalde Gamboa </t>
  </si>
  <si>
    <t> 2258 6868</t>
  </si>
  <si>
    <t>Ubicacion</t>
  </si>
  <si>
    <t>Neurologia</t>
  </si>
  <si>
    <t xml:space="preserve">Paola Sánchez Corrales  </t>
  </si>
  <si>
    <t xml:space="preserve">Mauricio Barahona Cruz </t>
  </si>
  <si>
    <t>Isabel Barrientos Calvo</t>
  </si>
  <si>
    <t>Hospital Clinica Biblica / Hospita La Catolica / Hospital Cima</t>
  </si>
  <si>
    <t xml:space="preserve">Clínica Zahha: Centro Médico Quirúrgico/ Hospital Clinica Biblica </t>
  </si>
  <si>
    <t>Nutrilogia</t>
  </si>
  <si>
    <t>Mariela Granados Solis</t>
  </si>
  <si>
    <t>Paula Jarquin Salas</t>
  </si>
  <si>
    <t>Abraham Gomez Hernandez</t>
  </si>
  <si>
    <t>Mario Alberto Barrantes Dominguez</t>
  </si>
  <si>
    <t>Natalia Alpízar Alvarez</t>
  </si>
  <si>
    <t>Juan Eduardo Chacón Barrantes</t>
  </si>
  <si>
    <t>Oncologia</t>
  </si>
  <si>
    <t xml:space="preserve">Gabriela Chaves Quesada </t>
  </si>
  <si>
    <t>Mario Rivera Castillo</t>
  </si>
  <si>
    <t>Oncología Pediatrica</t>
  </si>
  <si>
    <t>Jairo García Gutiérrez</t>
  </si>
  <si>
    <t>Orlando Daly Mullins</t>
  </si>
  <si>
    <t>Allan David Mora Cascante</t>
  </si>
  <si>
    <t>Nutriologia</t>
  </si>
  <si>
    <t>Hospital Clinica Bíblica Santa Ana</t>
  </si>
  <si>
    <t>Alvaro Quesada Chaves</t>
  </si>
  <si>
    <t>José Alberto Barrientos Calvo</t>
  </si>
  <si>
    <t>Juan Diego Lopez Vega</t>
  </si>
  <si>
    <t>Raul Mora Rojas</t>
  </si>
  <si>
    <t>Rodrigo Sequeira Rodríguez</t>
  </si>
  <si>
    <t xml:space="preserve">San José - Heredia </t>
  </si>
  <si>
    <t>Marcela Chica Muñeton</t>
  </si>
  <si>
    <t>José Francisco Zamora Salazar </t>
  </si>
  <si>
    <t>Medico de Staff Kerygma Clinica y Laboratorio</t>
  </si>
  <si>
    <t>Medico de Staff Hospital La California</t>
  </si>
  <si>
    <t>Medico de Staff Hospital Universal</t>
  </si>
  <si>
    <t>Medico de Staff Clinica Santa Teresa</t>
  </si>
  <si>
    <t>San Jose - Alajuela</t>
  </si>
  <si>
    <t>Medico de Staff Clinica Dr. Lostalo</t>
  </si>
  <si>
    <t>ORL</t>
  </si>
  <si>
    <t>Rasheda Maitland Rouse</t>
  </si>
  <si>
    <t xml:space="preserve">Hospital Clinica La Católica - Hospital Cima </t>
  </si>
  <si>
    <t>Hospital Clinica La Católica - MediKids</t>
  </si>
  <si>
    <t>Médico de staff de Centro Pediatrico Kidoz - Medicentro La Saban</t>
  </si>
  <si>
    <t>Médico de staff de Clinica Dr.Lostalo</t>
  </si>
  <si>
    <t>Walter Piedra Rodriguez</t>
  </si>
  <si>
    <t>Randall Quesada Rodriguez</t>
  </si>
  <si>
    <t>Allen Lopez Barrantes</t>
  </si>
  <si>
    <t>Carolina Araya Solís</t>
  </si>
  <si>
    <t>Crisia Muñoz Mora</t>
  </si>
  <si>
    <t>Gloria Figueroa Crespo</t>
  </si>
  <si>
    <t>Medico de staff de Clínica Pediatrica  Kidoz - Consultorio Dr. Piedra</t>
  </si>
  <si>
    <t>Psicologia</t>
  </si>
  <si>
    <t>22463388 Católica - 2208 8609 Cima</t>
  </si>
  <si>
    <t>Cindy Patiño Jimenez</t>
  </si>
  <si>
    <t>Leonardo Carazo Rojas</t>
  </si>
  <si>
    <t xml:space="preserve">Milagro Alfaro Saenz </t>
  </si>
  <si>
    <t xml:space="preserve">Raquel Guillen Rivera </t>
  </si>
  <si>
    <t>Hazel Aguilar Murillo</t>
  </si>
  <si>
    <t>Staff de Clinica Señora de los angeles</t>
  </si>
  <si>
    <t>Psiquiatria</t>
  </si>
  <si>
    <t>email</t>
  </si>
  <si>
    <t>Sergio Venegas Herrera</t>
  </si>
  <si>
    <t>Lucy León Blanco</t>
  </si>
  <si>
    <t>Carlos Solís Vargas</t>
  </si>
  <si>
    <t>Marco Vinicio Quesada Rodriguez</t>
  </si>
  <si>
    <t>Radiologia</t>
  </si>
  <si>
    <t xml:space="preserve"> 6004-0145 / 2445-3365 /2445-3375
</t>
  </si>
  <si>
    <t>Medico de staff de Hospital Unibe</t>
  </si>
  <si>
    <t>Javier Blanco Zamora</t>
  </si>
  <si>
    <t xml:space="preserve">2246 3000  / 2246 3385 </t>
  </si>
  <si>
    <t>Reumatologia</t>
  </si>
  <si>
    <t xml:space="preserve"> Hospital Cima</t>
  </si>
  <si>
    <t>Médico de Staff de LHS</t>
  </si>
  <si>
    <t>Médico de Staff de Hospital La California- Hospital Unibe</t>
  </si>
  <si>
    <t>Médico de Staff de Clínica Los Angeles</t>
  </si>
  <si>
    <t>Médico de staff de Clínica Dr. Lostalo</t>
  </si>
  <si>
    <t>Ana Marcela Navarro Guzman</t>
  </si>
  <si>
    <t>Médico de Staff Hospital Cooperativo - Kerygma Clinica y Laboratorio</t>
  </si>
  <si>
    <t>Alajuela - Limon</t>
  </si>
  <si>
    <t>Johnny Piedra Aguilera</t>
  </si>
  <si>
    <t>Médico de Staff de Clinica Pediatrca Kidoz</t>
  </si>
  <si>
    <t>Médico de Staff de Centro Medico San Joaquin</t>
  </si>
  <si>
    <t>Alejandra Roldan Arias</t>
  </si>
  <si>
    <t>Fabio Soto Cruz</t>
  </si>
  <si>
    <t>Gerardo Quirós Mesa</t>
  </si>
  <si>
    <t>Hospital Clinica Bíblica</t>
  </si>
  <si>
    <t xml:space="preserve">
Pablo Navarro Castillo</t>
  </si>
  <si>
    <t>Laura Viquez Prendas</t>
  </si>
  <si>
    <t>Pamela Barquero Araya</t>
  </si>
  <si>
    <t xml:space="preserve">Jonathan Obando Cerdas </t>
  </si>
  <si>
    <t>Guillermo Monge Chacon</t>
  </si>
  <si>
    <t>Javier Brenes Esquivel</t>
  </si>
  <si>
    <t>Johana Sauma Rodriguez</t>
  </si>
  <si>
    <t>German Eduardo Romero Hidalgo</t>
  </si>
  <si>
    <t xml:space="preserve">Staff Clinica Universal </t>
  </si>
  <si>
    <t>Christian Daniel Umaña Blanco</t>
  </si>
  <si>
    <t>Medico de Staff Clinica Grecia</t>
  </si>
  <si>
    <t>2444-2153</t>
  </si>
  <si>
    <t>Luis Enrique Jimenez Briceño</t>
  </si>
  <si>
    <t>Centro de Especialidades Medicas Pinares</t>
  </si>
  <si>
    <t>2271-2835</t>
  </si>
  <si>
    <t xml:space="preserve">Bernal Alvarez Barrantes </t>
  </si>
  <si>
    <t>Staff Clinica Grecia</t>
  </si>
  <si>
    <t>Staff Clinica Dr. Lostalo</t>
  </si>
  <si>
    <t>Staff Hospital Universal</t>
  </si>
  <si>
    <t>Staff Hospital La California</t>
  </si>
  <si>
    <t>Staff Clinica Santa Teresa</t>
  </si>
  <si>
    <t>Staff Kerygma Clinica y Laboratorio</t>
  </si>
  <si>
    <t>Staff Metropolitano Lindora y Lincoln</t>
  </si>
  <si>
    <t>Consultorio. Dra. Gabayet Oficentro Plaza Mayor</t>
  </si>
  <si>
    <t>Staff Clínica Santa Teresa</t>
  </si>
  <si>
    <t>Staff Clinica de Especialidades Medicas LHS</t>
  </si>
  <si>
    <t>Staff Jackson Memorial</t>
  </si>
  <si>
    <t>Staff Hospital Metropolitano Sede Lindora</t>
  </si>
  <si>
    <t>Staff Centro Pediatrico Kidoz</t>
  </si>
  <si>
    <t>Staff Resonancia Magenetica Abierta (RMA)</t>
  </si>
  <si>
    <t xml:space="preserve">Staff Hospital  Unibe  </t>
  </si>
  <si>
    <t>Staff Hospital Metropolitano Sede Lincoln</t>
  </si>
  <si>
    <t xml:space="preserve">Staff Hospital Unibe </t>
  </si>
  <si>
    <t>Luis Zumbado Vargas</t>
  </si>
  <si>
    <t>Staff Centro Medico San Joaquin</t>
  </si>
  <si>
    <t>Staff Hospital Unibe</t>
  </si>
  <si>
    <t>Marlene Jiménez Carro</t>
  </si>
  <si>
    <t>Maria Jose Alfaro Coto</t>
  </si>
  <si>
    <t>Salvador José Marín</t>
  </si>
  <si>
    <t xml:space="preserve">Leslie Arguello Cruz </t>
  </si>
  <si>
    <t>Claudio Orlich Dundorf</t>
  </si>
  <si>
    <t>Victor Jesús Linero Costa</t>
  </si>
  <si>
    <t>Max Daniel Mendez Salazar</t>
  </si>
  <si>
    <t>Manuel Gerardo Carmona Carmona</t>
  </si>
  <si>
    <t>Gustavo Alonso Alvarez Soto</t>
  </si>
  <si>
    <t>Laura Saenz Mesen</t>
  </si>
  <si>
    <t xml:space="preserve">Staff Clinica de Especialidades Medicas LHS </t>
  </si>
  <si>
    <t xml:space="preserve">Staff Hospital Universal </t>
  </si>
  <si>
    <t>Staff Clínica Los Angeles</t>
  </si>
  <si>
    <t>Satff Hospital Jackson Memorial</t>
  </si>
  <si>
    <t>2263-0638</t>
  </si>
  <si>
    <t>2522-9595</t>
  </si>
  <si>
    <t>Mario Arturo Barrantes Gonzalez</t>
  </si>
  <si>
    <t>Kenneth Sanabria Jiménez</t>
  </si>
  <si>
    <t>Karina Robles Segovia</t>
  </si>
  <si>
    <t>Sraff Medicentro La Sabana</t>
  </si>
  <si>
    <t>Staff Centro Medico La Asuncion</t>
  </si>
  <si>
    <t>Staff Clínica Dr.Lostalo</t>
  </si>
  <si>
    <t>Satff Blue Medical/ Staff Medicentro La Sabana</t>
  </si>
  <si>
    <t>470-06868</t>
  </si>
  <si>
    <t>Staff Radioterapia Siglo XXI</t>
  </si>
  <si>
    <t>Staff Clinica Santa Fé - Staff Medicentro La Sabana</t>
  </si>
  <si>
    <t>Staff Imagen Test</t>
  </si>
  <si>
    <t>staff Clinica Santa Fé</t>
  </si>
  <si>
    <t>Staff Radiologia Solera</t>
  </si>
  <si>
    <t>Manuel Jara Calderón</t>
  </si>
  <si>
    <t>Mariel Murillo Morales</t>
  </si>
  <si>
    <t xml:space="preserve">Ignacio A. Arevalo Rodriguez </t>
  </si>
  <si>
    <t>Heredia - Guadalupe - San Jose</t>
  </si>
  <si>
    <t>Silvia Elena Quiros Méndez</t>
  </si>
  <si>
    <t xml:space="preserve">Servicio a Domicilio </t>
  </si>
  <si>
    <t>San Jose, Heredia, Alajuela Y Cartago</t>
  </si>
  <si>
    <t xml:space="preserve">Medicentro La Sabana Staff </t>
  </si>
  <si>
    <t>Waldo Marcelo Callau Briceño</t>
  </si>
  <si>
    <t xml:space="preserve">Hospital Cooperativo San Carlos Staff </t>
  </si>
  <si>
    <t xml:space="preserve">Luis Ledezma Izard </t>
  </si>
  <si>
    <t>Hospital Unibe Staff</t>
  </si>
  <si>
    <t xml:space="preserve">Eimy Stephany Pinto Arita </t>
  </si>
  <si>
    <t xml:space="preserve">Clinica Grecia Staff </t>
  </si>
  <si>
    <t xml:space="preserve">Mariana Murillo Caballero </t>
  </si>
  <si>
    <t xml:space="preserve">Humberto Pablo Lara Vega </t>
  </si>
  <si>
    <t xml:space="preserve">Gerardo Xavier Lang Serrano </t>
  </si>
  <si>
    <t>Erick Solano Abarca</t>
  </si>
  <si>
    <t xml:space="preserve">Ignacio Camacho Arroyo </t>
  </si>
  <si>
    <t xml:space="preserve">Michael Rafael Abarca Brenes </t>
  </si>
  <si>
    <t xml:space="preserve">Susan Claret Rojas Brenes </t>
  </si>
  <si>
    <t xml:space="preserve">Mauricio Eugenin Hernandez </t>
  </si>
  <si>
    <t xml:space="preserve">Hospital Cima / Hospital Metropolitano Lindora </t>
  </si>
  <si>
    <t xml:space="preserve">Frank Alexandre Brenes Morales </t>
  </si>
  <si>
    <t>Javier Bermúdez Bolaños</t>
  </si>
  <si>
    <t>2253-5526 / 8833-6121</t>
  </si>
  <si>
    <t>Consultorio Dr. Javier Bermudez</t>
  </si>
  <si>
    <t xml:space="preserve">Lisandro Jimenez Quiros </t>
  </si>
  <si>
    <t>2246-3141 / 2208-8127</t>
  </si>
  <si>
    <t xml:space="preserve">Hospital La Católica / Hospital Cima </t>
  </si>
  <si>
    <t>Ginecología Obstetricia</t>
  </si>
  <si>
    <t xml:space="preserve">Jessica María Torres Aguilar </t>
  </si>
  <si>
    <t>2451-8585</t>
  </si>
  <si>
    <t>Jivana CR</t>
  </si>
  <si>
    <t xml:space="preserve">Alajuela (Naranjo) </t>
  </si>
  <si>
    <t xml:space="preserve">Hospital Cima, Hospital La Católica </t>
  </si>
  <si>
    <t>4040-0209, 2246-3000</t>
  </si>
  <si>
    <t xml:space="preserve">Gerardo Alberto Vásquez Torres </t>
  </si>
  <si>
    <t xml:space="preserve">Adrian Caceres Chacon </t>
  </si>
  <si>
    <t xml:space="preserve">Clinica Bíblica </t>
  </si>
  <si>
    <t xml:space="preserve">Jose David Villegas Reyes </t>
  </si>
  <si>
    <t xml:space="preserve">Staff Clinica Grecia </t>
  </si>
  <si>
    <t xml:space="preserve">Marianne Monteil Vidal </t>
  </si>
  <si>
    <t xml:space="preserve">Centro Medico San Joaquin </t>
  </si>
  <si>
    <t xml:space="preserve">Veronica Peralta Coto </t>
  </si>
  <si>
    <t xml:space="preserve">Maricel María Umaña Picado </t>
  </si>
  <si>
    <t>8653-9750</t>
  </si>
  <si>
    <t>Centro Médico Juan Pablo II, Clinica Calle Real</t>
  </si>
  <si>
    <t xml:space="preserve">María Fernanda Prendas Rojas </t>
  </si>
  <si>
    <t>William Andrés Romero Lee</t>
  </si>
  <si>
    <t>7247-6865</t>
  </si>
  <si>
    <t xml:space="preserve">Clínica Fisioterapia </t>
  </si>
  <si>
    <t xml:space="preserve">Esteban Carvajal Angulo </t>
  </si>
  <si>
    <t>8844-5868</t>
  </si>
  <si>
    <t xml:space="preserve">Clínica Escalante, Hospital Cima, Hospital Clínica Bíblica </t>
  </si>
  <si>
    <t xml:space="preserve">san José </t>
  </si>
  <si>
    <t xml:space="preserve">Kathryn Von Saalfeld Kostka </t>
  </si>
  <si>
    <t>2522-1000 - 2256-8067</t>
  </si>
  <si>
    <t>Hospital Clínica Bíblica, Clínica de Nutrición Von Sallfeld</t>
  </si>
  <si>
    <t>Nelson Aguilar Aguilar</t>
  </si>
  <si>
    <t>2246-3462</t>
  </si>
  <si>
    <t xml:space="preserve">Número telefónico </t>
  </si>
  <si>
    <t xml:space="preserve">José Guillermo Villegas Morera </t>
  </si>
  <si>
    <t xml:space="preserve">Médico de staff Centro Médico San Joaquín, Hospital Metropolitano </t>
  </si>
  <si>
    <t xml:space="preserve">Heredia, San José </t>
  </si>
  <si>
    <t xml:space="preserve">oteote10@gmail.com </t>
  </si>
  <si>
    <t>Médico de staff de LHS / Hospital Clínica Bíblica / Hospital Las Américas Pérez Zeledon</t>
  </si>
  <si>
    <t xml:space="preserve">Médico de staff de LHS, Hospital Clínica Bíblica (sede San José) </t>
  </si>
  <si>
    <t xml:space="preserve">Jenny Arce Trejos </t>
  </si>
  <si>
    <t>Clínica Naos en Heredia</t>
  </si>
  <si>
    <t xml:space="preserve">Staff Hospital Unibe, Staff Centro Médico San Joaquin </t>
  </si>
  <si>
    <t xml:space="preserve">Staff de Hospital Universal, Staff Centro Medico San Joaquin </t>
  </si>
  <si>
    <t xml:space="preserve">Carolina Castillo Gómez </t>
  </si>
  <si>
    <t xml:space="preserve">Jhonny Alvarez Molina </t>
  </si>
  <si>
    <t xml:space="preserve">Hospital Clinica La Catolica - Clinica OTH - Staff Centro Médico San Joaquin </t>
  </si>
  <si>
    <t>22463024/ 8760-0200 / 2265-3147</t>
  </si>
  <si>
    <t xml:space="preserve">Fernando Cerdas Salazar </t>
  </si>
  <si>
    <t xml:space="preserve">Clínica Santa Isabel </t>
  </si>
  <si>
    <t>2246-3392 - 4035-1212</t>
  </si>
  <si>
    <t xml:space="preserve">Hospital La Católica - Hospital Metropolitano Lindora </t>
  </si>
  <si>
    <t>Gudalupe, Lindora</t>
  </si>
  <si>
    <t xml:space="preserve">Johan Jiménez Jiménez </t>
  </si>
  <si>
    <t xml:space="preserve">Cartago, Heredia </t>
  </si>
  <si>
    <t>Ludwik Alfredo Guerrero Lovato</t>
  </si>
  <si>
    <t>8380-7691</t>
  </si>
  <si>
    <t xml:space="preserve">Varios centros médicos privados </t>
  </si>
  <si>
    <t xml:space="preserve">ludwikg@gmail.com </t>
  </si>
  <si>
    <t xml:space="preserve">Aarón Araya Carvajal </t>
  </si>
  <si>
    <t xml:space="preserve">2771-8189 </t>
  </si>
  <si>
    <t xml:space="preserve">Staff Clínica Dinamarca </t>
  </si>
  <si>
    <t xml:space="preserve">Pérez Zeledón </t>
  </si>
  <si>
    <t xml:space="preserve">Carolina Hernández Mendoza </t>
  </si>
  <si>
    <t>2221-4545</t>
  </si>
  <si>
    <t xml:space="preserve">Francella Picado Vargas </t>
  </si>
  <si>
    <t>2444-4525</t>
  </si>
  <si>
    <t xml:space="preserve">Grecia </t>
  </si>
  <si>
    <t xml:space="preserve">Katherine Salazar Mora </t>
  </si>
  <si>
    <t>2214-1661</t>
  </si>
  <si>
    <t xml:space="preserve">Hatillo </t>
  </si>
  <si>
    <t xml:space="preserve">Kattia Luna Aguilar </t>
  </si>
  <si>
    <t>2248-0313</t>
  </si>
  <si>
    <t xml:space="preserve">Barrio Aranjuez </t>
  </si>
  <si>
    <t xml:space="preserve">María Isabel Gutiérrez Castro </t>
  </si>
  <si>
    <t>2237-3345</t>
  </si>
  <si>
    <t xml:space="preserve">Milagro Monge Araya </t>
  </si>
  <si>
    <t xml:space="preserve">Nareth Vargas Vargas </t>
  </si>
  <si>
    <t>2443-4442</t>
  </si>
  <si>
    <t xml:space="preserve">Pamela Salazar Mora </t>
  </si>
  <si>
    <t xml:space="preserve">Xiomara Fallas Acosta </t>
  </si>
  <si>
    <t>2445-1020</t>
  </si>
  <si>
    <t xml:space="preserve">San Ramón </t>
  </si>
  <si>
    <t xml:space="preserve">Roberto Salazar Villanea </t>
  </si>
  <si>
    <t xml:space="preserve">Hospital Universitario Unibe </t>
  </si>
  <si>
    <t xml:space="preserve">Berman Siles Mora </t>
  </si>
  <si>
    <t xml:space="preserve">Hospital Metropolitano Lindora </t>
  </si>
  <si>
    <t xml:space="preserve">Staff Hospital Metropolitano Liberia </t>
  </si>
  <si>
    <t xml:space="preserve">Staff Hospital Metropolitano Lindora </t>
  </si>
  <si>
    <t xml:space="preserve">Guanacaste </t>
  </si>
  <si>
    <t xml:space="preserve">Brenda Eloisa Romero de Arévalo </t>
  </si>
  <si>
    <t>2211-6580</t>
  </si>
  <si>
    <t xml:space="preserve">Staff Clínicas Humana </t>
  </si>
  <si>
    <t>40400060 - 2211-6580</t>
  </si>
  <si>
    <t xml:space="preserve">Consultorio. Dr. Sibaja - Staff Clínicas Humanas </t>
  </si>
  <si>
    <t xml:space="preserve">Johana Marcela Vásquez Céspedes </t>
  </si>
  <si>
    <t>Staff Clínicas Humana</t>
  </si>
  <si>
    <t xml:space="preserve">TzeYu Yeh Hsieh </t>
  </si>
  <si>
    <t xml:space="preserve">Cindy Salas Wong </t>
  </si>
  <si>
    <t>211-6580</t>
  </si>
  <si>
    <t xml:space="preserve">Médico de staff Blue Medical - Staff Centro Pediatrico Kidoz - Staff Clínicas Humanas </t>
  </si>
  <si>
    <t>4031-4000, 2291-0505, 2211-6580</t>
  </si>
  <si>
    <t xml:space="preserve">Adriana Rojas Méndez </t>
  </si>
  <si>
    <t xml:space="preserve">Staff de Jackson Memorial, Staff Centro Médico San Joaquín, Centro Médico del Parque </t>
  </si>
  <si>
    <t xml:space="preserve">Alajuela, Heredia </t>
  </si>
  <si>
    <t>2447-0050/2265-3147/2441-4555</t>
  </si>
  <si>
    <t xml:space="preserve">4031-4000 </t>
  </si>
  <si>
    <t xml:space="preserve">Pedro Esteban Jiménez Rojas </t>
  </si>
  <si>
    <t xml:space="preserve">Rosaura Hernández Morales </t>
  </si>
  <si>
    <t xml:space="preserve">Staff Clinica Grecia, Staff Centro Médico Arias &amp; Soto </t>
  </si>
  <si>
    <t xml:space="preserve">Alajuela, Cartago </t>
  </si>
  <si>
    <t xml:space="preserve">Staff Clínica Grecia </t>
  </si>
  <si>
    <t xml:space="preserve">Staff Blue Medical </t>
  </si>
  <si>
    <t xml:space="preserve">Médico de staff Hospital Jackson Memorial - Centro Médico el Parque </t>
  </si>
  <si>
    <t>2447 0050 / 2441-4555</t>
  </si>
  <si>
    <t xml:space="preserve">Sandy Nallely Alfaro Vargas </t>
  </si>
  <si>
    <t xml:space="preserve">Guillermo Guzman Amaro </t>
  </si>
  <si>
    <t xml:space="preserve">2246-3524 / 2591-1414 </t>
  </si>
  <si>
    <t xml:space="preserve">Hospital La Católica - Consultorio Médico Dr. Guzmán Amaro (Cartago) </t>
  </si>
  <si>
    <t xml:space="preserve">San José - Cartago </t>
  </si>
  <si>
    <t>info@doctorguzmanamaro.com</t>
  </si>
  <si>
    <t xml:space="preserve">Jose Gerardo Lopez Saenz </t>
  </si>
  <si>
    <t xml:space="preserve">Rodolfo Prestinary Esquivel </t>
  </si>
  <si>
    <t>4040-0209 ext. 2</t>
  </si>
  <si>
    <t xml:space="preserve">Jennifer Serrano Cerdas </t>
  </si>
  <si>
    <t>2101-4113</t>
  </si>
  <si>
    <t xml:space="preserve">Staff GH Clinica (Growing Healthy) </t>
  </si>
  <si>
    <t xml:space="preserve">Heredia / San José / Alajuela </t>
  </si>
  <si>
    <t xml:space="preserve">Mauricio Rivera Cerdas </t>
  </si>
  <si>
    <t xml:space="preserve">Pediatría </t>
  </si>
  <si>
    <t xml:space="preserve">Médico de Staff GH Clínica (Growing Healthy) </t>
  </si>
  <si>
    <t xml:space="preserve">Maureen Elena Sheils Vargas </t>
  </si>
  <si>
    <t xml:space="preserve">Shirley Thuel Jiménez </t>
  </si>
  <si>
    <t xml:space="preserve">Nutrición - Pediátrica </t>
  </si>
  <si>
    <t xml:space="preserve">Staff Clínica Growing Healthy </t>
  </si>
  <si>
    <t xml:space="preserve">Adriana Herrera Odio </t>
  </si>
  <si>
    <t xml:space="preserve">Mariela Ramírez Rodríguez </t>
  </si>
  <si>
    <t xml:space="preserve">Jose Fabio Alfaro Alfaro </t>
  </si>
  <si>
    <t xml:space="preserve">Iván Méndez Mesén </t>
  </si>
  <si>
    <t xml:space="preserve">Medicina Interna </t>
  </si>
  <si>
    <t xml:space="preserve">Mónica Andrea Villanueva Arrieta </t>
  </si>
  <si>
    <t xml:space="preserve">Neumología </t>
  </si>
  <si>
    <t xml:space="preserve">Staff Jackson Memorial, Staff Clinica Monte Espino, Centro Médico el Parque y Hospital San rafael Arcangel </t>
  </si>
  <si>
    <t xml:space="preserve">Andrés Rodríguez Valverde </t>
  </si>
  <si>
    <t xml:space="preserve">Urología </t>
  </si>
  <si>
    <t xml:space="preserve">Activo </t>
  </si>
  <si>
    <t xml:space="preserve">Karla Quesada Calderón </t>
  </si>
  <si>
    <t xml:space="preserve">Terapia Respiratoria </t>
  </si>
  <si>
    <t xml:space="preserve">Oftalmologia </t>
  </si>
  <si>
    <t xml:space="preserve">Jairo Barth Ramírez </t>
  </si>
  <si>
    <t xml:space="preserve">Diana HernandezZuñiga </t>
  </si>
  <si>
    <t xml:space="preserve">Staff Hospital Metropolitano sede Liberia </t>
  </si>
  <si>
    <t xml:space="preserve">Fabian Leonardo Sobrado Esquivel </t>
  </si>
  <si>
    <t xml:space="preserve">Jose Enrique Alpizar Rojas </t>
  </si>
  <si>
    <t xml:space="preserve">Staff Hospital Metropolitno sede Liberia </t>
  </si>
  <si>
    <t xml:space="preserve">William Delgado Barrera </t>
  </si>
  <si>
    <t>2221-2142</t>
  </si>
  <si>
    <t xml:space="preserve">Consulta externa Clinica del Diolor Doctores Delgado (ubicado en Clinica Americana) </t>
  </si>
  <si>
    <t xml:space="preserve">Gloriana Malavassi Viales </t>
  </si>
  <si>
    <t xml:space="preserve">Médico Staff Hospital Metropolitano sede liberia </t>
  </si>
  <si>
    <t xml:space="preserve">Astrid Mariela Coronado Matarrita </t>
  </si>
  <si>
    <t xml:space="preserve">Jacqueline Diaz Leandro </t>
  </si>
  <si>
    <t xml:space="preserve">Catalina Solis Sanchez </t>
  </si>
  <si>
    <t xml:space="preserve">Staff Hospital Metropolitano Lincoln - Lindora </t>
  </si>
  <si>
    <t xml:space="preserve">Cinthia Lopez Castillo </t>
  </si>
  <si>
    <t xml:space="preserve">Jorge Manuel Gutierrez Prendas </t>
  </si>
  <si>
    <t xml:space="preserve">Andres Ureña Mora </t>
  </si>
  <si>
    <t>Staff Hospital Metropolitano San José</t>
  </si>
  <si>
    <t xml:space="preserve">Jennifer Fiellan Montenegro </t>
  </si>
  <si>
    <t xml:space="preserve">David Mora Cornejo </t>
  </si>
  <si>
    <t xml:space="preserve">Staff Hospital Metropolitano Sede San José </t>
  </si>
  <si>
    <t>Fernando Alvarado Rojas</t>
  </si>
  <si>
    <t xml:space="preserve">Staff Hospital Metropolitano sede San José </t>
  </si>
  <si>
    <t xml:space="preserve">Joselyn Meza Peraza </t>
  </si>
  <si>
    <t xml:space="preserve">Andres Wiernik Rodriguez </t>
  </si>
  <si>
    <t xml:space="preserve">Oncologia - Hematología </t>
  </si>
  <si>
    <t xml:space="preserve">Staff Hospital Metropolitano San José y lIndora </t>
  </si>
  <si>
    <t xml:space="preserve">Arsitides Baltodano Agüero </t>
  </si>
  <si>
    <t xml:space="preserve">Medico Staff Hospital Metropolitano sede Lincoln </t>
  </si>
  <si>
    <t xml:space="preserve">Medico Staff Hospital Metropolitano sede San Jose </t>
  </si>
  <si>
    <t xml:space="preserve">Agustina Seiguer </t>
  </si>
  <si>
    <t xml:space="preserve"> San José </t>
  </si>
  <si>
    <t xml:space="preserve">Clara Scholam Perelis </t>
  </si>
  <si>
    <t xml:space="preserve">Fela Sredni Yaker </t>
  </si>
  <si>
    <t xml:space="preserve">Karla Brenes Solano </t>
  </si>
  <si>
    <t xml:space="preserve">Adriana Quesada Chaves </t>
  </si>
  <si>
    <t xml:space="preserve">Nutriología Clínica </t>
  </si>
  <si>
    <t xml:space="preserve">Edgar Miguel Rodríguez Solis </t>
  </si>
  <si>
    <t>2246 3000  / 2246 3458  /  2246 3459 / 2297-6300</t>
  </si>
  <si>
    <t xml:space="preserve">Hospital Clinica La Catolica - LHS - Hospital Unibe </t>
  </si>
  <si>
    <t xml:space="preserve">Carlos Araya Fonseca </t>
  </si>
  <si>
    <t xml:space="preserve">Randall Alberto Ramírez Solano </t>
  </si>
  <si>
    <t>4052-5700 / 22710750</t>
  </si>
  <si>
    <t xml:space="preserve">Hospital Universal de Cartago, Torre Médica Momentum Pinares </t>
  </si>
  <si>
    <t xml:space="preserve">Cartago, San José </t>
  </si>
  <si>
    <t xml:space="preserve">Minor Valverde Madriz </t>
  </si>
  <si>
    <t>2208-8305 / 2246-3462 / 2522-1000</t>
  </si>
  <si>
    <t xml:space="preserve">Hospital Cima, Hospital La Católica, Hospital Clínica Bíblica Santa Ana </t>
  </si>
  <si>
    <t xml:space="preserve">Oftalmología </t>
  </si>
  <si>
    <t xml:space="preserve">Staff Centro Médico San Joaquín </t>
  </si>
  <si>
    <t xml:space="preserve">Javier Segura Román </t>
  </si>
  <si>
    <t xml:space="preserve">Medico Staff Centro Médico San Joaquín </t>
  </si>
  <si>
    <t xml:space="preserve">Liana Marin Masis </t>
  </si>
  <si>
    <t xml:space="preserve">LM Fisioterapia </t>
  </si>
  <si>
    <t xml:space="preserve">Ericka Thomas Thomas </t>
  </si>
  <si>
    <t xml:space="preserve">Staff de Hospital Unibe </t>
  </si>
  <si>
    <t xml:space="preserve">Torre Médica Unibe, Clínica Bíblica </t>
  </si>
  <si>
    <t>Hospital la Católica</t>
  </si>
  <si>
    <t>2208-1512</t>
  </si>
  <si>
    <t>2208-1000 / 2291-2957</t>
  </si>
  <si>
    <t xml:space="preserve">cmoraf83@gmail.com </t>
  </si>
  <si>
    <t>Roger Francisco Jiménez Miranda</t>
  </si>
  <si>
    <t>Aida Lina Obando Martínez</t>
  </si>
  <si>
    <t>2261-4215</t>
  </si>
  <si>
    <t>wdelgado@clinicadeldolor.com</t>
  </si>
  <si>
    <t>Alejandro Montero Méndez</t>
  </si>
  <si>
    <t>2231-6836</t>
  </si>
  <si>
    <t xml:space="preserve">Staff Perioperatorios </t>
  </si>
  <si>
    <t xml:space="preserve">Albert Badilla Rojas </t>
  </si>
  <si>
    <t>Alfredo Ugalde Fernández</t>
  </si>
  <si>
    <t>Carlos Francisco Hernandez Chan</t>
  </si>
  <si>
    <t>Hugo Maroto Zuñiga</t>
  </si>
  <si>
    <t>Paul Steinkoler Speevak</t>
  </si>
  <si>
    <t>Ronier Enrique Avilés Acuña</t>
  </si>
  <si>
    <t>Gabriela Jiménez Coto</t>
  </si>
  <si>
    <t>Laura Valverde Ramírez</t>
  </si>
  <si>
    <t xml:space="preserve">Fanny Rojas Robles </t>
  </si>
  <si>
    <t xml:space="preserve">San josé </t>
  </si>
  <si>
    <t xml:space="preserve">Cirugía Torácica general </t>
  </si>
  <si>
    <t xml:space="preserve">Eduardo Trujillo Hering </t>
  </si>
  <si>
    <t>2521-9620 / 4040-0024</t>
  </si>
  <si>
    <t xml:space="preserve">Hospital Metropolitano San José, Clínica Bíblica Santa Ana </t>
  </si>
  <si>
    <t>drthfactura@gmail.com / mine311290@hotmail.com</t>
  </si>
  <si>
    <t xml:space="preserve">Cirugía Pediátrica </t>
  </si>
  <si>
    <t>Laura Cecilia Chaves Fernandez</t>
  </si>
  <si>
    <t>Cirugía Pediatrica</t>
  </si>
  <si>
    <t xml:space="preserve">2521-9595 </t>
  </si>
  <si>
    <t xml:space="preserve">Staff Hospital Metropolitano Lincoln </t>
  </si>
  <si>
    <t>Nataly Astorga Perez</t>
  </si>
  <si>
    <t>Medico General</t>
  </si>
  <si>
    <t xml:space="preserve">Staff Hospital Metropolitano sede San Jose </t>
  </si>
  <si>
    <t xml:space="preserve">Henry Romero Rodríguez </t>
  </si>
  <si>
    <t xml:space="preserve">Staff Hospital Metropolitano sede Quépos </t>
  </si>
  <si>
    <t xml:space="preserve">Puntarenas </t>
  </si>
  <si>
    <t xml:space="preserve">Norma María Banegas Peña </t>
  </si>
  <si>
    <t xml:space="preserve">Staff Blue Medical Escazú, Heredia </t>
  </si>
  <si>
    <t xml:space="preserve">Natalia Massiel Alvarado Morales </t>
  </si>
  <si>
    <t>Adriana Sánchez Ramirez</t>
  </si>
  <si>
    <t xml:space="preserve">Oncología Ginecológica </t>
  </si>
  <si>
    <t>2246-3063</t>
  </si>
  <si>
    <t>2208-8413 / 2233-0084</t>
  </si>
  <si>
    <t>2246-3524 / 2591-1414</t>
  </si>
  <si>
    <t>Staff Hospital Cooperativo San Carlos</t>
  </si>
  <si>
    <t>Staff Hospital Metropolitano Lindora</t>
  </si>
  <si>
    <t>Hospital Cima, Centro Médico Curime</t>
  </si>
  <si>
    <t xml:space="preserve">Hospital La Católica, Consultorio Médico Guzmán Amaro </t>
  </si>
  <si>
    <t xml:space="preserve">Alajuela  </t>
  </si>
  <si>
    <t xml:space="preserve">San José y Cartago </t>
  </si>
  <si>
    <t>Médico de staff  Clínica Lostalo</t>
  </si>
  <si>
    <t xml:space="preserve">Julieta Astúa Rendón </t>
  </si>
  <si>
    <t xml:space="preserve">Staff Centro Medico San Joaquin / Staff GH Clinica (Growing Healthy) / Staff Clínica Grecia </t>
  </si>
  <si>
    <t>2265-3147 / 2101-4113 / 2444-2153</t>
  </si>
  <si>
    <t>Heredia, Alajuela</t>
  </si>
  <si>
    <t xml:space="preserve">Adrián Lazo Páez </t>
  </si>
  <si>
    <t xml:space="preserve">Carlos Alberto Flores Angulo </t>
  </si>
  <si>
    <t xml:space="preserve">Doris Carolina Díaz González </t>
  </si>
  <si>
    <t xml:space="preserve">Maximiliano Moreira Accame </t>
  </si>
  <si>
    <t xml:space="preserve">Medico de staff LHS Belén </t>
  </si>
  <si>
    <t xml:space="preserve">Katherine Astorga Hernández </t>
  </si>
  <si>
    <t xml:space="preserve">Staff de Clínica Grecia </t>
  </si>
  <si>
    <t xml:space="preserve">Alejandra Orocu Salazar </t>
  </si>
  <si>
    <t xml:space="preserve">Hazel Rodriguez Bolaños </t>
  </si>
  <si>
    <t xml:space="preserve">Felipe Herrera Valenciano </t>
  </si>
  <si>
    <t>4035-1212 / 2208-8080</t>
  </si>
  <si>
    <t>Hospital Metropolitano Lindora, Consultorio Avenida Escazú</t>
  </si>
  <si>
    <t xml:space="preserve">Mary Ann Porta Araya </t>
  </si>
  <si>
    <t>Staff LHS (Cartago-Heredia) / Staff Hospital Unibe</t>
  </si>
  <si>
    <t>4032-2060, 2297-6300</t>
  </si>
  <si>
    <t>Staff Clínica Santa Fe</t>
  </si>
  <si>
    <t xml:space="preserve">Hospital Clinica Bíblica sede San José y Santa Ana </t>
  </si>
  <si>
    <t xml:space="preserve">Médico de Staff Blue Medical, Hospital Cima San José </t>
  </si>
  <si>
    <t xml:space="preserve">Cristian César Dam Enciso </t>
  </si>
  <si>
    <t xml:space="preserve">Staff de Blue Medical </t>
  </si>
  <si>
    <t xml:space="preserve">Ginecología Obstetricia / Ginecología Oncológica </t>
  </si>
  <si>
    <t>2238-2222 / 4031-4000</t>
  </si>
  <si>
    <t>GOE Gineco Obstetricia Especializada / Staff de Blue Medical</t>
  </si>
  <si>
    <t>2539 9400 / 4031-4000</t>
  </si>
  <si>
    <t xml:space="preserve">Médico de staff de Hospital La California - Staff Blue Medical </t>
  </si>
  <si>
    <t xml:space="preserve">Michelle Melissa Oquendo Quirós </t>
  </si>
  <si>
    <t xml:space="preserve">Montserrat Duarte Jeremías </t>
  </si>
  <si>
    <t xml:space="preserve">Alberto Lainez Ventocilla </t>
  </si>
  <si>
    <t xml:space="preserve">Carlos Luis Abarca Campos </t>
  </si>
  <si>
    <t xml:space="preserve">Eldy Consuelo Hernández </t>
  </si>
  <si>
    <t xml:space="preserve">Staff Clínica Universal </t>
  </si>
  <si>
    <t xml:space="preserve">Mariel Quirós Arroyo </t>
  </si>
  <si>
    <t xml:space="preserve">Staff de Clínica Universal </t>
  </si>
  <si>
    <t xml:space="preserve">Carmen Judith Ponce Gutiérrez </t>
  </si>
  <si>
    <t>Staff de Clínica Universal</t>
  </si>
  <si>
    <t xml:space="preserve">Willy Sancho Vargas </t>
  </si>
  <si>
    <t xml:space="preserve">Jose Roberto Zúñiga Vargas </t>
  </si>
  <si>
    <t xml:space="preserve">Erika Masis Cordero </t>
  </si>
  <si>
    <t xml:space="preserve">Hermann Rafael Barquero Melchor </t>
  </si>
  <si>
    <t>4040-0808 - 2522-1000</t>
  </si>
  <si>
    <t xml:space="preserve">Hospital Metropolitano Lindora, Clínica Bíblica San José  </t>
  </si>
  <si>
    <t>administracion@grupohope.cr</t>
  </si>
  <si>
    <t xml:space="preserve">4032 2060 / 8954-6238 </t>
  </si>
  <si>
    <t>Kenneth Francisco Barquero Blackshaw</t>
  </si>
  <si>
    <t>4035-1212 / 4031-4000</t>
  </si>
  <si>
    <t xml:space="preserve">Hospital Metropolitano Lindora / Staff de Blue Medical </t>
  </si>
  <si>
    <t xml:space="preserve">Daniel Humberto Fernández Hernández </t>
  </si>
  <si>
    <t xml:space="preserve">Médico Staff de Blue Medical </t>
  </si>
  <si>
    <t xml:space="preserve">Andrés Madrigal Palomo </t>
  </si>
  <si>
    <t xml:space="preserve">Bianca Natalia Umaña Araya </t>
  </si>
  <si>
    <t xml:space="preserve">Staff de Clínica Universal - Staff de Blue Medical </t>
  </si>
  <si>
    <t xml:space="preserve">Johniel Iván Jolly Beitia </t>
  </si>
  <si>
    <t xml:space="preserve">Staff de Blue Meical </t>
  </si>
  <si>
    <t xml:space="preserve">Gloria María Rubio Flores </t>
  </si>
  <si>
    <t>2250-0626</t>
  </si>
  <si>
    <t xml:space="preserve">Staff de Clínica Ita </t>
  </si>
  <si>
    <t>Paola Solano Herrera</t>
  </si>
  <si>
    <t xml:space="preserve">Staff Clínica Ita </t>
  </si>
  <si>
    <t>2211-6580 / 2250-0626</t>
  </si>
  <si>
    <t xml:space="preserve">Staff Clínicas Humana, Staff Clínica Ita </t>
  </si>
  <si>
    <t xml:space="preserve">Ana Marcela Rodríguez Mora </t>
  </si>
  <si>
    <t xml:space="preserve">Johan Libre Jiménez </t>
  </si>
  <si>
    <t xml:space="preserve">Yancy Estela Uribe Lara </t>
  </si>
  <si>
    <t>2445-8638</t>
  </si>
  <si>
    <t xml:space="preserve">Staff Plaza Medica Occidente </t>
  </si>
  <si>
    <t xml:space="preserve">Staff Plaza Médica Occidente </t>
  </si>
  <si>
    <t xml:space="preserve">Alexis Garro Rojas </t>
  </si>
  <si>
    <t xml:space="preserve">Vascular Periférico </t>
  </si>
  <si>
    <t xml:space="preserve">Cristian Arias Howlett </t>
  </si>
  <si>
    <t xml:space="preserve">Staff de Plaza Medica Occidente </t>
  </si>
  <si>
    <t xml:space="preserve">Eduardo Rodríguez Murillo </t>
  </si>
  <si>
    <t xml:space="preserve">Johnny Ulloa Chavarría </t>
  </si>
  <si>
    <t xml:space="preserve">Kenneth Alfonso Salazar Madrigal </t>
  </si>
  <si>
    <t xml:space="preserve">Jose Alberto Mora Valverde </t>
  </si>
  <si>
    <t xml:space="preserve">Victor Manuel Gamboa Rodríguez </t>
  </si>
  <si>
    <t xml:space="preserve">Mónica Abarca Ulate </t>
  </si>
  <si>
    <t>2239-2069</t>
  </si>
  <si>
    <t xml:space="preserve">Staff de FisioActiva </t>
  </si>
  <si>
    <t xml:space="preserve">Sandra Alvarado Ulate </t>
  </si>
  <si>
    <t xml:space="preserve">Staff de Fisioactiva </t>
  </si>
  <si>
    <t xml:space="preserve">Wendy Mora Salazar </t>
  </si>
  <si>
    <t xml:space="preserve">Karina Meléndez Bermúdez </t>
  </si>
  <si>
    <t xml:space="preserve">Mariana Sánchez Rodríguez </t>
  </si>
  <si>
    <t xml:space="preserve">Mirtha Elena Rodríguez Gutiérrez </t>
  </si>
  <si>
    <t>2522-1000 ext.  656 /657</t>
  </si>
  <si>
    <t xml:space="preserve">Hospital Clínica Bíblica (Torre Omega) </t>
  </si>
  <si>
    <t xml:space="preserve">Clinica de Especialidades Medicas LHS - Blue Medical </t>
  </si>
  <si>
    <t>2508-2055/ 4031-4000</t>
  </si>
  <si>
    <t xml:space="preserve">Mario Ulate Arce </t>
  </si>
  <si>
    <t xml:space="preserve">Otorrinolaringología </t>
  </si>
  <si>
    <t>2246-3141 - 4040-0209</t>
  </si>
  <si>
    <t xml:space="preserve">Hospital La Católica - Hospital Cima </t>
  </si>
  <si>
    <t xml:space="preserve">Natalie Goldgewicht Davidovich </t>
  </si>
  <si>
    <t>4001-2300</t>
  </si>
  <si>
    <t xml:space="preserve">Pedia Clinic </t>
  </si>
  <si>
    <t>Staff Clínica Santa Teresa - Staff Resonancia Magnetica Abierta (RMA)</t>
  </si>
  <si>
    <t xml:space="preserve">Limón, San José </t>
  </si>
  <si>
    <t>24311211 / 4070-0330</t>
  </si>
  <si>
    <t xml:space="preserve">Medico de staff de Centro Medico GEM / Centro de Resonancia Magnética abierta Paseo Colón </t>
  </si>
  <si>
    <t xml:space="preserve">Yendry María Muñoz Piedra </t>
  </si>
  <si>
    <t>4070-0330</t>
  </si>
  <si>
    <t>Resonancia Magnetica Abierta (RMA)</t>
  </si>
  <si>
    <t xml:space="preserve">2246 3089  /  2246 3000 </t>
  </si>
  <si>
    <t xml:space="preserve">Hospital Clinica La Catolica -  Sinus Center </t>
  </si>
  <si>
    <t xml:space="preserve">Hospital Cima Sinus Center </t>
  </si>
  <si>
    <t xml:space="preserve">Natalia Sánchez Arias </t>
  </si>
  <si>
    <t>Staff Resonancia Magnética Abierta (RMA)</t>
  </si>
  <si>
    <t>Hospital Universal y Hospital Cima</t>
  </si>
  <si>
    <t>Médico de staff Hospital Cooperativo - Hospital La Católica / Hospital Clinica Bíblica</t>
  </si>
  <si>
    <t xml:space="preserve">Paola Acuña Chaves </t>
  </si>
  <si>
    <t xml:space="preserve">Nutrición </t>
  </si>
  <si>
    <t>2235-8914 / 8817-5745</t>
  </si>
  <si>
    <t xml:space="preserve">Nutricambio </t>
  </si>
  <si>
    <t xml:space="preserve">Kendall Priscilla Vargas Arias </t>
  </si>
  <si>
    <t xml:space="preserve">Geovanna Calvo Gutiérrez </t>
  </si>
  <si>
    <t>7300-6159</t>
  </si>
  <si>
    <t xml:space="preserve">Promedica (Heredia) - Kató Clínica Integral </t>
  </si>
  <si>
    <t>Heredia - San José</t>
  </si>
  <si>
    <t xml:space="preserve">Carlos Ovares Arroyo </t>
  </si>
  <si>
    <t>2280-1110</t>
  </si>
  <si>
    <t xml:space="preserve">Clínica Zahha </t>
  </si>
  <si>
    <t xml:space="preserve">Jorge Mario Rojas Herra </t>
  </si>
  <si>
    <t>2246-3000 - 2522-1000</t>
  </si>
  <si>
    <t xml:space="preserve">Hospital La Católica - Hospital Clínica Bíblica </t>
  </si>
  <si>
    <t>rojasherra@gmail.com; recepcion@online-asistente.com</t>
  </si>
  <si>
    <t xml:space="preserve">Staff Resonancia Magnetica Abierta (RMA para consulta externa) - Afialiado directo para cirugías en Centros médicos </t>
  </si>
  <si>
    <t>Ana Cristina Jiménez Sancho</t>
  </si>
  <si>
    <t>8350-5536</t>
  </si>
  <si>
    <t xml:space="preserve">Plaza Médica del Este </t>
  </si>
  <si>
    <t xml:space="preserve">Antony Trigueros Salas </t>
  </si>
  <si>
    <t xml:space="preserve">Yerling Rodríguez Jiménez </t>
  </si>
  <si>
    <t>225-3147</t>
  </si>
  <si>
    <t xml:space="preserve">Carolina Chacón Bolaños </t>
  </si>
  <si>
    <t xml:space="preserve">Staff de Centro Médico San Joaquín </t>
  </si>
  <si>
    <t xml:space="preserve">Alexander Agüero Pérez </t>
  </si>
  <si>
    <t xml:space="preserve">Nicole Bejarano Barquero </t>
  </si>
  <si>
    <t xml:space="preserve">Diego Blanco Rojas </t>
  </si>
  <si>
    <t>2447 0050, 2265-3147</t>
  </si>
  <si>
    <t xml:space="preserve">Staff Hospital Jackson Memorial, Staff Centro Médico San Joaquín </t>
  </si>
  <si>
    <t>4031 4000, 2431-1112</t>
  </si>
  <si>
    <t xml:space="preserve">Médico de staff Blue Medical, Staff Centro Médico GEM </t>
  </si>
  <si>
    <t>2445-8638 / 2431-1112</t>
  </si>
  <si>
    <t xml:space="preserve">Staff Plaza Médica Occidente / Staff Centro Médico Gem </t>
  </si>
  <si>
    <t xml:space="preserve">Gustavo Adolfo Mora Hernández </t>
  </si>
  <si>
    <t xml:space="preserve">Staff de Centro Médico Gem </t>
  </si>
  <si>
    <t xml:space="preserve">Luis Eladio Fernández González </t>
  </si>
  <si>
    <t xml:space="preserve">Médico de Staff en Blue Medical, Staff de Centro Médico Gem </t>
  </si>
  <si>
    <t>4031 4000 / 2431-1112</t>
  </si>
  <si>
    <t>Priscila Flores Serrano</t>
  </si>
  <si>
    <t xml:space="preserve">Carolina Carballo </t>
  </si>
  <si>
    <t xml:space="preserve">Staff Centro Médico GEM </t>
  </si>
  <si>
    <t xml:space="preserve">Jose Alberto Arrieta Lizano </t>
  </si>
  <si>
    <t>2690-5500</t>
  </si>
  <si>
    <t xml:space="preserve">Staff Hospital Clínico San Rafael Arcangel </t>
  </si>
  <si>
    <t xml:space="preserve">Jurgen Torres Monge </t>
  </si>
  <si>
    <t xml:space="preserve">Rocío Baltodano Cortés </t>
  </si>
  <si>
    <t xml:space="preserve">Roger Acevedo Riggioni </t>
  </si>
  <si>
    <t xml:space="preserve">Staff de Hospital Cooperativo San Carlos </t>
  </si>
  <si>
    <t xml:space="preserve">Heriberto Arroyo Sánchez </t>
  </si>
  <si>
    <t xml:space="preserve">Henry Sequeira Ulate </t>
  </si>
  <si>
    <t>2101-5826</t>
  </si>
  <si>
    <t xml:space="preserve">Clínica Sabana Norte Dr. Sequeira </t>
  </si>
  <si>
    <t xml:space="preserve">Max Figueroa Malavassi </t>
  </si>
  <si>
    <t xml:space="preserve">Psiquiatría - Infantil </t>
  </si>
  <si>
    <t xml:space="preserve">Staff Hospital Cooperativo San Carlos </t>
  </si>
  <si>
    <t xml:space="preserve">Jaime Granados Suarez </t>
  </si>
  <si>
    <t xml:space="preserve">Staff Hospital Cooperativo </t>
  </si>
  <si>
    <t xml:space="preserve">Jose Andrés Matamoros </t>
  </si>
  <si>
    <t xml:space="preserve">Melissa Rodríguez Araya </t>
  </si>
  <si>
    <t xml:space="preserve">Jose Manuel Orozco Canossa </t>
  </si>
  <si>
    <t xml:space="preserve">Diego Ramírez Chacón </t>
  </si>
  <si>
    <t xml:space="preserve">Ivis Rodríguez Orellana </t>
  </si>
  <si>
    <t xml:space="preserve">Aajuela </t>
  </si>
  <si>
    <t xml:space="preserve">Esteban Wilson Salazar </t>
  </si>
  <si>
    <t xml:space="preserve">Gabriela  Arroyo Sánchez </t>
  </si>
  <si>
    <t xml:space="preserve">Melissa Morera González </t>
  </si>
  <si>
    <t>4010-0300</t>
  </si>
  <si>
    <t xml:space="preserve"> Oficentro Pinares </t>
  </si>
  <si>
    <t xml:space="preserve">Max Guth Morales </t>
  </si>
  <si>
    <t xml:space="preserve">Clínica Dr. Max Guth Hospital Cima </t>
  </si>
  <si>
    <t xml:space="preserve">David Martínez Tello </t>
  </si>
  <si>
    <t xml:space="preserve">Nancy Patricia Larios Medicina </t>
  </si>
  <si>
    <t>2201-1697 / 6070-9449</t>
  </si>
  <si>
    <t xml:space="preserve">Plaza Multiflores </t>
  </si>
  <si>
    <t xml:space="preserve">Carlos Adrián Vindas Morera </t>
  </si>
  <si>
    <t>2221-1828</t>
  </si>
  <si>
    <t xml:space="preserve">Torre Meredice </t>
  </si>
  <si>
    <t xml:space="preserve">Médico de Staff LHS Belén </t>
  </si>
  <si>
    <t>4031 4000/40334000/ 4032-2053</t>
  </si>
  <si>
    <t xml:space="preserve">San José, Heredia </t>
  </si>
  <si>
    <t xml:space="preserve">Elsiury Beatriz Quesada Méndez </t>
  </si>
  <si>
    <t>2297-6300 / 4032-2053</t>
  </si>
  <si>
    <t xml:space="preserve">Staff Hospital Unibe / Staff LHS Oftalmología </t>
  </si>
  <si>
    <t xml:space="preserve">Fernando Contreras Soares </t>
  </si>
  <si>
    <t>2208-8505</t>
  </si>
  <si>
    <t xml:space="preserve">Avenida Torre Médica - Hospital Cima </t>
  </si>
  <si>
    <t xml:space="preserve">Laura Segura Agüero </t>
  </si>
  <si>
    <t>2246-3024 / 4040-0209</t>
  </si>
  <si>
    <t xml:space="preserve">Tatiana Murillo Vela </t>
  </si>
  <si>
    <t xml:space="preserve">Psicología </t>
  </si>
  <si>
    <t>2223-1717</t>
  </si>
  <si>
    <t xml:space="preserve">Staff Clínica del Gimnasio Nacional Sabana, Staff Clínica City Place </t>
  </si>
  <si>
    <t xml:space="preserve">Ericka Kellerman Guterman </t>
  </si>
  <si>
    <t xml:space="preserve">Adriana Van Der Laat Rocha </t>
  </si>
  <si>
    <t xml:space="preserve">Staff de Oftalmocima </t>
  </si>
  <si>
    <t xml:space="preserve">Mónica Mayorga López </t>
  </si>
  <si>
    <t xml:space="preserve">Iris Esmeralda Chin Casal </t>
  </si>
  <si>
    <t>4032 2060 - 2297-6300 /2208-8118</t>
  </si>
  <si>
    <t>Médico de staff de LHS. Staff Hospital Unibe, Staff Oftalmocima</t>
  </si>
  <si>
    <t xml:space="preserve">Jose Manuel Rojas Zorrilla </t>
  </si>
  <si>
    <t>2208-8118</t>
  </si>
  <si>
    <t xml:space="preserve">Guillermo Tapia Campos </t>
  </si>
  <si>
    <t xml:space="preserve">Mariano Tovar Rivera </t>
  </si>
  <si>
    <t xml:space="preserve">Manrique Ortiz Stradtmann </t>
  </si>
  <si>
    <t xml:space="preserve">Federico Ortiz Coto </t>
  </si>
  <si>
    <t xml:space="preserve">Jorge Enrique Acuña Calvo </t>
  </si>
  <si>
    <t>2441-4892</t>
  </si>
  <si>
    <t xml:space="preserve">Staff Clínica Jericó </t>
  </si>
  <si>
    <t xml:space="preserve">Katherine Cordero Bermúdez </t>
  </si>
  <si>
    <t>2246-3137 - 2522-1000</t>
  </si>
  <si>
    <t xml:space="preserve">Clínica Católica - Hospital Clínica Bíblica San José </t>
  </si>
  <si>
    <t xml:space="preserve">Paola Marin Montoya </t>
  </si>
  <si>
    <t xml:space="preserve">Momentum Escazú  - Hospital La Católica </t>
  </si>
  <si>
    <t>2100-5012 - 2283-5359</t>
  </si>
  <si>
    <t xml:space="preserve">Leonardo Rodríguez Rodríguez </t>
  </si>
  <si>
    <t>4001-9772</t>
  </si>
  <si>
    <t xml:space="preserve">KitMedica </t>
  </si>
  <si>
    <t xml:space="preserve">Raúl Fabián Alfaro Piedra </t>
  </si>
  <si>
    <t>2521-9630 - 22463000</t>
  </si>
  <si>
    <t xml:space="preserve">Hospital Metropolitano San José - Hospital La Católica </t>
  </si>
  <si>
    <t xml:space="preserve">Laura Inés Merayo Hernández </t>
  </si>
  <si>
    <t xml:space="preserve">Kattia Vanessa Cruz Fernández </t>
  </si>
  <si>
    <t xml:space="preserve">Kenneth Herrera Dobroski </t>
  </si>
  <si>
    <t xml:space="preserve">Gloriana Gutiérrez Fernández </t>
  </si>
  <si>
    <t>8410-1560</t>
  </si>
  <si>
    <t xml:space="preserve">Clínica Morphotherapy </t>
  </si>
  <si>
    <t xml:space="preserve">Manuel Zeledón Ramírez </t>
  </si>
  <si>
    <t>2272-0808</t>
  </si>
  <si>
    <t xml:space="preserve">Staff Centro Médico la Asunción </t>
  </si>
  <si>
    <t xml:space="preserve">Diana Alexandra Rojas Torres </t>
  </si>
  <si>
    <t xml:space="preserve">Staff centro Médico la Asunción </t>
  </si>
  <si>
    <t xml:space="preserve">Alvaro José Apestegui Gurdián </t>
  </si>
  <si>
    <t>6281-0000</t>
  </si>
  <si>
    <t xml:space="preserve">Clínica Zahha - Hospital Metropolitano sede Lindora </t>
  </si>
  <si>
    <t xml:space="preserve">Enrique Alejandro Muñoz Hernández </t>
  </si>
  <si>
    <t>2208-1406</t>
  </si>
  <si>
    <t xml:space="preserve">Daniela Donato Lores </t>
  </si>
  <si>
    <t>4702-0137  -  4032-1212</t>
  </si>
  <si>
    <t xml:space="preserve">Duo Medical - Hospital Metropolitano Lindora </t>
  </si>
  <si>
    <t xml:space="preserve">Arturo Runnebaum Jiménez </t>
  </si>
  <si>
    <t>2539-9500</t>
  </si>
  <si>
    <t xml:space="preserve">Staff de Hospital California Sede San José y Escazú </t>
  </si>
  <si>
    <t xml:space="preserve">Marcela Rebeca Durán Vargas </t>
  </si>
  <si>
    <t>8326-4157</t>
  </si>
  <si>
    <t xml:space="preserve">No consulta externa solo cirugías afiliada directa </t>
  </si>
  <si>
    <t xml:space="preserve">Luis Diego Obando Jiménez </t>
  </si>
  <si>
    <t>8516-0002</t>
  </si>
  <si>
    <t xml:space="preserve">Andrés Humberto Morales Martínez </t>
  </si>
  <si>
    <t>2208-1215</t>
  </si>
  <si>
    <t xml:space="preserve">Jean Carlo Young Leitón </t>
  </si>
  <si>
    <t xml:space="preserve">Staff de LHS Belén - convenio directo para cirugías </t>
  </si>
  <si>
    <t xml:space="preserve">Heredia  </t>
  </si>
  <si>
    <t xml:space="preserve">Torres Paseo Colón (consultorio propio) </t>
  </si>
  <si>
    <t xml:space="preserve">2248-2545 </t>
  </si>
  <si>
    <t xml:space="preserve">Médico de staff de Clínica Los Angeles / Staff Clínica Dermika Clínica Bíblica San José </t>
  </si>
  <si>
    <t xml:space="preserve">Cartago, San Jose </t>
  </si>
  <si>
    <t xml:space="preserve">Pamela Rosales Cruz </t>
  </si>
  <si>
    <t>2208-8404 / 2262-0774</t>
  </si>
  <si>
    <t xml:space="preserve">Torre Médica Avenida Escazú / Centro Médico del Sur </t>
  </si>
  <si>
    <t xml:space="preserve">Daniel Zúñiga Monge </t>
  </si>
  <si>
    <t xml:space="preserve">Gastroenterología </t>
  </si>
  <si>
    <t xml:space="preserve">Clínica Médica del Este </t>
  </si>
  <si>
    <t xml:space="preserve">Rosa Agüero Barquero </t>
  </si>
  <si>
    <t xml:space="preserve">Pediatría - Neonatología </t>
  </si>
  <si>
    <t>2208-5400</t>
  </si>
  <si>
    <t xml:space="preserve">Centro Médico La California Guachipelín Escazú </t>
  </si>
  <si>
    <t xml:space="preserve">Elionay Alvarado Lizano </t>
  </si>
  <si>
    <t>2451-4845 / 2446-1919 / 2445-4636</t>
  </si>
  <si>
    <t>Consultorio Sagrá (Naranjo), Hospital Metropolitano Lindora, Centro Médico los Angeles (San Ramón</t>
  </si>
  <si>
    <t xml:space="preserve">Alajuela, San José </t>
  </si>
  <si>
    <t xml:space="preserve">Edgar Kenneth Loaiciga Vega </t>
  </si>
  <si>
    <t>2257-7215 - 2256-5406</t>
  </si>
  <si>
    <t>Centro Médico MD</t>
  </si>
  <si>
    <t>Elky Araya Acuña</t>
  </si>
  <si>
    <t xml:space="preserve">Rafael Guillermo Fogarty Virgilio </t>
  </si>
  <si>
    <t xml:space="preserve">Esteban Sánchez Jiménez </t>
  </si>
  <si>
    <t>4070-0330 - 2522-1000</t>
  </si>
  <si>
    <t xml:space="preserve">Staff de RMA Center - Hospital Clínica Bíblica San José </t>
  </si>
  <si>
    <t xml:space="preserve">Adriana Gamboa Bastos </t>
  </si>
  <si>
    <t>Mayra Vanessa Vaca Rojas</t>
  </si>
  <si>
    <t>2102-0840</t>
  </si>
  <si>
    <t xml:space="preserve">Staff Clínica Integral Soutien </t>
  </si>
  <si>
    <t xml:space="preserve">Alejandra Villalobos Benavides </t>
  </si>
  <si>
    <t>8991-5808</t>
  </si>
  <si>
    <t>Centro de Bienestar Vida Matista</t>
  </si>
  <si>
    <t xml:space="preserve">Alejandro Solís Campos </t>
  </si>
  <si>
    <t>4701-8832</t>
  </si>
  <si>
    <t xml:space="preserve">Total Dermatology </t>
  </si>
  <si>
    <t xml:space="preserve">DermaSkin-Hospital Clinica Bíblica-Sede Santa Ana 3er piso - Total Dermatology </t>
  </si>
  <si>
    <t>4001-7392 / 4701-8832</t>
  </si>
  <si>
    <t xml:space="preserve">Karol Alfaro Cordero </t>
  </si>
  <si>
    <t xml:space="preserve">Mauricio Vargas Howell </t>
  </si>
  <si>
    <t>2221-8658</t>
  </si>
  <si>
    <t xml:space="preserve">Centro Médico Integral </t>
  </si>
  <si>
    <t xml:space="preserve">Johnny NG Yip </t>
  </si>
  <si>
    <t xml:space="preserve">Eugenio José Gutiérrez Font </t>
  </si>
  <si>
    <t>4031-4000 - 22102-0840</t>
  </si>
  <si>
    <t xml:space="preserve">Staff Blue Medical - Staff Clínica Soutien </t>
  </si>
  <si>
    <t xml:space="preserve">Rebeca Campos Ramírez </t>
  </si>
  <si>
    <t>2203-8261</t>
  </si>
  <si>
    <t xml:space="preserve">Avenida Médica Escazú </t>
  </si>
  <si>
    <t xml:space="preserve">Jose Alfonso Campos Chacón </t>
  </si>
  <si>
    <t>2208-8442 - 2237-0719</t>
  </si>
  <si>
    <t xml:space="preserve">Avenida Médica Escazú - Policlínico Quirúrgico Herediano </t>
  </si>
  <si>
    <t>Daniel Alcazar De La Torre</t>
  </si>
  <si>
    <t>2208-8416</t>
  </si>
  <si>
    <t xml:space="preserve">Jimmy Angulo de La O </t>
  </si>
  <si>
    <t>2246-3390</t>
  </si>
  <si>
    <t xml:space="preserve">Melissa Carvajal </t>
  </si>
  <si>
    <t xml:space="preserve">Fernando Quirós Mata </t>
  </si>
  <si>
    <t xml:space="preserve">Hospital Clínica Bíblica Torre Omega San José </t>
  </si>
  <si>
    <t xml:space="preserve">Médico de staff de Jackson Memorial, Médico en Hospital La Católica, Hospital Metropolitano Lindora </t>
  </si>
  <si>
    <t xml:space="preserve">Fabiola Oviedo Paniagua </t>
  </si>
  <si>
    <t xml:space="preserve">Staff FisioActiva </t>
  </si>
  <si>
    <t xml:space="preserve">Keilin Calderon Bravo </t>
  </si>
  <si>
    <t xml:space="preserve">Esteban Mora Segura </t>
  </si>
  <si>
    <t>2521-9640</t>
  </si>
  <si>
    <t>Hospital Metropolitano San José</t>
  </si>
  <si>
    <t xml:space="preserve">Juan Luis Castro Segura </t>
  </si>
  <si>
    <t>2522-1000 - 2521-9700</t>
  </si>
  <si>
    <t xml:space="preserve">Hospital Clínica Bíblica Santa Ana - Hospital Metropolitano Plaza Linconl </t>
  </si>
  <si>
    <t xml:space="preserve">Alejandro Aguilar Zamora </t>
  </si>
  <si>
    <t>2246-3167 - 4035-1212</t>
  </si>
  <si>
    <t xml:space="preserve">Hospital La Católica - Hospital Metropolitano sede Lindora </t>
  </si>
  <si>
    <t xml:space="preserve">Rebeca Carranza Rojas </t>
  </si>
  <si>
    <t xml:space="preserve">Staff Blue Medical - Individual en Hospital Metropolitano Lindora </t>
  </si>
  <si>
    <t xml:space="preserve">Felipe Centeno Rodríguez </t>
  </si>
  <si>
    <t>2238-2451</t>
  </si>
  <si>
    <t xml:space="preserve">Torre Médica Naos Plaza </t>
  </si>
  <si>
    <t xml:space="preserve">Rafael Mauricio Aguilar Umaña </t>
  </si>
  <si>
    <t>4052-8910 - 8316-6406</t>
  </si>
  <si>
    <t xml:space="preserve">KM Fisioterapia Momentum Escazú </t>
  </si>
  <si>
    <t>2246-3431 / 8826-0409</t>
  </si>
  <si>
    <t xml:space="preserve">Hospital Clinica La Católica - Centro Médico Momentum Escazú </t>
  </si>
  <si>
    <t xml:space="preserve">Irene María Mora Quesada </t>
  </si>
  <si>
    <t>2246-3152</t>
  </si>
  <si>
    <t xml:space="preserve">Sheila Adriana Araya Chavarría </t>
  </si>
  <si>
    <t>Nidia Bustos Vasquez</t>
  </si>
  <si>
    <t xml:space="preserve">No consulta externa solo cirugías afiliada directa - Hospital La Católica </t>
  </si>
  <si>
    <t xml:space="preserve">Juan Pablo Vargas Obando </t>
  </si>
  <si>
    <t xml:space="preserve">Jose Armando Méndez Villalobos </t>
  </si>
  <si>
    <t xml:space="preserve">Vanessa López Jara </t>
  </si>
  <si>
    <t xml:space="preserve">Wagner Enrique Ramírez Quesada </t>
  </si>
  <si>
    <t>2220-0363</t>
  </si>
  <si>
    <t xml:space="preserve">Staff Equilibrium </t>
  </si>
  <si>
    <t xml:space="preserve">Luis Diego Arguedas Víquez </t>
  </si>
  <si>
    <t>Manfred Aguilar Guendel</t>
  </si>
  <si>
    <t xml:space="preserve">Ana Lorena Madrigal Méndez </t>
  </si>
  <si>
    <t xml:space="preserve">Carolina Gutiérrez Ramírez </t>
  </si>
  <si>
    <t xml:space="preserve">Marlon Alberto Rojas Alvarado </t>
  </si>
  <si>
    <t xml:space="preserve">Jorge Eduardo Vargas Madrigal </t>
  </si>
  <si>
    <t xml:space="preserve">Farhad Rezvani Monge </t>
  </si>
  <si>
    <t xml:space="preserve">Daniela Grant Alpizar </t>
  </si>
  <si>
    <t xml:space="preserve">Mario Roberto Víquez Villalobos </t>
  </si>
  <si>
    <t xml:space="preserve">Hospital Cima - Hospital Clínica Bíblica torre Omega </t>
  </si>
  <si>
    <t xml:space="preserve">4108-4007 </t>
  </si>
  <si>
    <t xml:space="preserve">Keilyn Ledezma Chaves </t>
  </si>
  <si>
    <t xml:space="preserve">Staff Plaza Médica de Occidente </t>
  </si>
  <si>
    <t xml:space="preserve">Staff Clinica de Especialidades Medicas LHS - Staff de Blue Medical, Cardio Duo Escazú  </t>
  </si>
  <si>
    <t>4032-2060 / 4031-4000 / 2228-2625</t>
  </si>
  <si>
    <t xml:space="preserve">Natalia Vargas Quesada </t>
  </si>
  <si>
    <t xml:space="preserve">Area Médica City Mall Alajuela Clínica Vesalio / Hospital Metropolitano Lindora </t>
  </si>
  <si>
    <t>7056-9077</t>
  </si>
  <si>
    <t xml:space="preserve">Jose Miguel Pérez Rojas </t>
  </si>
  <si>
    <t xml:space="preserve">Michael Eugenio Núñez Quirós </t>
  </si>
  <si>
    <t xml:space="preserve">Denis Cordero Matamoros </t>
  </si>
  <si>
    <t xml:space="preserve">Ajuela </t>
  </si>
  <si>
    <t xml:space="preserve">Solssiree Alvarez Carrillo </t>
  </si>
  <si>
    <t>4032-1212</t>
  </si>
  <si>
    <t xml:space="preserve">Triana María Carvajal Rojas </t>
  </si>
  <si>
    <t xml:space="preserve">Francisco Javier Gutiérrez Durán </t>
  </si>
  <si>
    <t>2208-1609 -  2522-1000</t>
  </si>
  <si>
    <t xml:space="preserve">Hospital Cima - Hospital Clínica Bíblica San José </t>
  </si>
  <si>
    <t>Médico de staff Visualisa, Staff LHS</t>
  </si>
  <si>
    <t xml:space="preserve">Xing Xuan Huang Liang </t>
  </si>
  <si>
    <t xml:space="preserve">Melissa Huertas Angulo </t>
  </si>
  <si>
    <t>4031-4000 -2265-3147</t>
  </si>
  <si>
    <t xml:space="preserve">Staff de Blue Medical - Staff Centro Médico San Joaquín </t>
  </si>
  <si>
    <t xml:space="preserve">John Sequeira Navarro </t>
  </si>
  <si>
    <t xml:space="preserve">Staff Centro Larisa Paez sede sabana </t>
  </si>
  <si>
    <t xml:space="preserve">María José Hidalgo Leitón </t>
  </si>
  <si>
    <t>Marcela María Oreamuno Vinyets</t>
  </si>
  <si>
    <t xml:space="preserve">Hospital La Católica - Hospital Clínica Bíblica Santa Ana </t>
  </si>
  <si>
    <t>4035-1212 - 8495-6748</t>
  </si>
  <si>
    <t xml:space="preserve">Hospital Metropolitano sede Lindora - Avenida Escazú Cima </t>
  </si>
  <si>
    <t xml:space="preserve">Francisco Javier Soto Murillo </t>
  </si>
  <si>
    <t>4031-4000 / 2494-0373</t>
  </si>
  <si>
    <t xml:space="preserve">Staff Blue Medical Alajuela - Clínica Médica Sánchez (Proveedor directo ara cirugías) </t>
  </si>
  <si>
    <t xml:space="preserve">Carolina Segura Mora </t>
  </si>
  <si>
    <t xml:space="preserve">Niva Ginecología y Obstetricia </t>
  </si>
  <si>
    <t xml:space="preserve">Gabriel Muñoz Jackson </t>
  </si>
  <si>
    <t xml:space="preserve">Juan Diego Alfaro Alpizar </t>
  </si>
  <si>
    <t>2444-0200</t>
  </si>
  <si>
    <t xml:space="preserve">Clínica Integral Biosalud </t>
  </si>
  <si>
    <t xml:space="preserve">Alajuela (Grecia) </t>
  </si>
  <si>
    <t xml:space="preserve">Esteban Chaves Villalobos </t>
  </si>
  <si>
    <t>8834-0118</t>
  </si>
  <si>
    <t xml:space="preserve">No consulta externa solo cirugías </t>
  </si>
  <si>
    <t xml:space="preserve">Esteban Castillo Quesada </t>
  </si>
  <si>
    <t>4700-1313 / 2208-8303</t>
  </si>
  <si>
    <t xml:space="preserve">Torre Médica Momentum Pinares / Avenida Escazú </t>
  </si>
  <si>
    <t xml:space="preserve">Eladio Avilés Madrigal </t>
  </si>
  <si>
    <t>2208-8411</t>
  </si>
  <si>
    <t xml:space="preserve">Avenida Médica Escaú </t>
  </si>
  <si>
    <t xml:space="preserve">Hernando Francisco Valverde Lozano </t>
  </si>
  <si>
    <t xml:space="preserve">Hospital Metropolitano San José </t>
  </si>
  <si>
    <t xml:space="preserve">8830-1323 </t>
  </si>
  <si>
    <t xml:space="preserve">Staff de LHS Belén - (acepta pago directo para cirugías) </t>
  </si>
  <si>
    <t xml:space="preserve">Katherine Zúñiga Prado </t>
  </si>
  <si>
    <t xml:space="preserve">Jose Luis Méndez Monge </t>
  </si>
  <si>
    <t xml:space="preserve">Laura María Mora Montero </t>
  </si>
  <si>
    <t xml:space="preserve">Sonía María Sánchez Solorzano </t>
  </si>
  <si>
    <t>Sebastián Unfried Hernández</t>
  </si>
  <si>
    <t xml:space="preserve">Roger Ramírez Pérez </t>
  </si>
  <si>
    <t>2562-8901 / 4035-1212 / 2265-3147</t>
  </si>
  <si>
    <t xml:space="preserve">Clinica Naos / Hospital Metropolitano Lindora/Staff GH Clínica (Growing Healthy) / staff Centro Médico San Joaquín </t>
  </si>
  <si>
    <t xml:space="preserve">Roberto Quijano Gutiérrez </t>
  </si>
  <si>
    <t>Hospital  Unibe</t>
  </si>
  <si>
    <t>40400033 /4070 1022 / 2101-4041</t>
  </si>
  <si>
    <t xml:space="preserve">Hospital Metropolitano/ Centro Medico Alfaro / Staff Medicentro la Sabana </t>
  </si>
  <si>
    <t>2246-3459 - 2101-4041</t>
  </si>
  <si>
    <t xml:space="preserve">Hospital La Católica / Staff Medicentro la Sabana </t>
  </si>
  <si>
    <t xml:space="preserve">Alejandra Alvarado Alvarez </t>
  </si>
  <si>
    <t>4001-3875</t>
  </si>
  <si>
    <t xml:space="preserve">Sabana Medical Center </t>
  </si>
  <si>
    <t xml:space="preserve">Alejandra Delgado Gamboa </t>
  </si>
  <si>
    <t xml:space="preserve">Clínica Americana </t>
  </si>
  <si>
    <t xml:space="preserve">Johnny Acuña Cotter </t>
  </si>
  <si>
    <t>8867-4485</t>
  </si>
  <si>
    <t xml:space="preserve">No consulta externa solo cirugías afiliado directa </t>
  </si>
  <si>
    <t xml:space="preserve">Carlos Eduardo Ugalde Ovares </t>
  </si>
  <si>
    <t>2208-8549</t>
  </si>
  <si>
    <t xml:space="preserve">Roy González Zumbado </t>
  </si>
  <si>
    <t>2528-5400 / 2246-3487</t>
  </si>
  <si>
    <t xml:space="preserve">Hospital Metropolitano sede Lindora - Hospital La Católica </t>
  </si>
  <si>
    <t xml:space="preserve">Carlos Eduardo Murillo Rodríguez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</si>
</sst>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2"/>
      <name val="Avenir Next LT Pro Light"/>
      <family val="2"/>
    </font>
    <font>
      <b/>
      <sz val="12"/>
      <color theme="1" tint="0.499984740745262"/>
      <name val="Avenir Next LT Pro Light"/>
      <family val="2"/>
    </font>
    <font>
      <b/>
      <sz val="12"/>
      <color theme="4"/>
      <name val="Avenir Next LT Pro Light"/>
      <family val="2"/>
    </font>
    <font>
      <b/>
      <sz val="12"/>
      <color theme="1" tint="0.14996795556505021"/>
      <name val="Avenir Next LT Pro Ligh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3"/>
      <color theme="1" tint="0.499984740745262"/>
      <name val="Avenir Next LT Pro Light"/>
      <family val="2"/>
    </font>
    <font>
      <b/>
      <sz val="13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3" fillId="2" borderId="2" xfId="0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5" fillId="2" borderId="0" xfId="2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2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wrapText="1"/>
    </xf>
    <xf numFmtId="1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2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/>
    </xf>
    <xf numFmtId="0" fontId="6" fillId="2" borderId="0" xfId="1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4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1" fillId="2" borderId="2" xfId="4" applyFont="1" applyFill="1" applyBorder="1" applyAlignment="1">
      <alignment horizontal="left" wrapText="1"/>
    </xf>
    <xf numFmtId="0" fontId="12" fillId="2" borderId="0" xfId="0" applyFont="1" applyFill="1" applyAlignment="1">
      <alignment horizontal="center" vertical="center"/>
    </xf>
    <xf numFmtId="0" fontId="9" fillId="2" borderId="5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9" fontId="14" fillId="2" borderId="2" xfId="3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14" fillId="2" borderId="5" xfId="0" applyFont="1" applyFill="1" applyBorder="1"/>
    <xf numFmtId="0" fontId="5" fillId="2" borderId="0" xfId="2" applyFont="1" applyFill="1" applyBorder="1" applyAlignment="1">
      <alignment horizontal="center" vertical="center"/>
    </xf>
  </cellXfs>
  <cellStyles count="5">
    <cellStyle name="Encabezado 1" xfId="2" builtinId="16"/>
    <cellStyle name="Hipervínculo" xfId="4" builtinId="8"/>
    <cellStyle name="Normal" xfId="0" builtinId="0"/>
    <cellStyle name="Porcentaje" xfId="3" builtinId="5"/>
    <cellStyle name="Título" xfId="1" builtinId="15"/>
  </cellStyles>
  <dxfs count="2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133531</xdr:rowOff>
    </xdr:from>
    <xdr:to>
      <xdr:col>3</xdr:col>
      <xdr:colOff>1111103</xdr:colOff>
      <xdr:row>3</xdr:row>
      <xdr:rowOff>301738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FDF7499E-7A22-4ACB-95B0-4F610E0CB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33531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1781175</xdr:colOff>
      <xdr:row>0</xdr:row>
      <xdr:rowOff>171450</xdr:rowOff>
    </xdr:from>
    <xdr:to>
      <xdr:col>1</xdr:col>
      <xdr:colOff>749153</xdr:colOff>
      <xdr:row>3</xdr:row>
      <xdr:rowOff>225357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9652E770-2357-4B35-BB47-CC70E829A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171450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2084940</xdr:colOff>
      <xdr:row>0</xdr:row>
      <xdr:rowOff>133350</xdr:rowOff>
    </xdr:from>
    <xdr:to>
      <xdr:col>2</xdr:col>
      <xdr:colOff>806303</xdr:colOff>
      <xdr:row>2</xdr:row>
      <xdr:rowOff>282507</xdr:rowOff>
    </xdr:to>
    <xdr:pic>
      <xdr:nvPicPr>
        <xdr:cNvPr id="2" name="Imagen 1" descr="Red de Proveedores Negociados RPN - PSM Internacional">
          <a:extLst>
            <a:ext uri="{FF2B5EF4-FFF2-40B4-BE49-F238E27FC236}">
              <a16:creationId xmlns:a16="http://schemas.microsoft.com/office/drawing/2014/main" id="{6D69A30A-9873-4BB0-AC72-BBEB18555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8515" y="133350"/>
          <a:ext cx="1016888" cy="8825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10745</xdr:colOff>
      <xdr:row>0</xdr:row>
      <xdr:rowOff>116816</xdr:rowOff>
    </xdr:from>
    <xdr:to>
      <xdr:col>1</xdr:col>
      <xdr:colOff>1018729</xdr:colOff>
      <xdr:row>3</xdr:row>
      <xdr:rowOff>173958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4383D6D5-E888-4FB7-AA64-44AFE82EA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1287" y="116816"/>
          <a:ext cx="1007984" cy="874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1981200</xdr:colOff>
      <xdr:row>0</xdr:row>
      <xdr:rowOff>76200</xdr:rowOff>
    </xdr:from>
    <xdr:to>
      <xdr:col>1</xdr:col>
      <xdr:colOff>3206603</xdr:colOff>
      <xdr:row>2</xdr:row>
      <xdr:rowOff>320607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E1D0E7A9-CAE9-4995-B437-B53DF1FEF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2743200</xdr:colOff>
      <xdr:row>0</xdr:row>
      <xdr:rowOff>114300</xdr:rowOff>
    </xdr:from>
    <xdr:to>
      <xdr:col>1</xdr:col>
      <xdr:colOff>3968603</xdr:colOff>
      <xdr:row>2</xdr:row>
      <xdr:rowOff>415857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2B6622B8-7707-4208-B320-F95457162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14300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593035</xdr:colOff>
      <xdr:row>0</xdr:row>
      <xdr:rowOff>114300</xdr:rowOff>
    </xdr:from>
    <xdr:to>
      <xdr:col>1</xdr:col>
      <xdr:colOff>1511153</xdr:colOff>
      <xdr:row>2</xdr:row>
      <xdr:rowOff>234882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CB5B6AA7-6FC7-4567-82B9-8E5733C22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535" y="114300"/>
          <a:ext cx="918118" cy="796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2245001</xdr:colOff>
      <xdr:row>0</xdr:row>
      <xdr:rowOff>142875</xdr:rowOff>
    </xdr:from>
    <xdr:to>
      <xdr:col>1</xdr:col>
      <xdr:colOff>2987528</xdr:colOff>
      <xdr:row>2</xdr:row>
      <xdr:rowOff>272982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31A58018-FD0C-480C-97E1-79BB6987E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7601" y="142875"/>
          <a:ext cx="742527" cy="644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471488</xdr:colOff>
      <xdr:row>0</xdr:row>
      <xdr:rowOff>114300</xdr:rowOff>
    </xdr:from>
    <xdr:to>
      <xdr:col>1</xdr:col>
      <xdr:colOff>1444478</xdr:colOff>
      <xdr:row>2</xdr:row>
      <xdr:rowOff>272982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258A9F6A-BE46-49CF-989A-5396F9D0B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38" y="114300"/>
          <a:ext cx="972990" cy="8444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982110</xdr:colOff>
      <xdr:row>0</xdr:row>
      <xdr:rowOff>123825</xdr:rowOff>
    </xdr:from>
    <xdr:to>
      <xdr:col>1</xdr:col>
      <xdr:colOff>1911203</xdr:colOff>
      <xdr:row>2</xdr:row>
      <xdr:rowOff>272982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724AA23D-6939-4831-B1AA-8679A2B5F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010" y="123825"/>
          <a:ext cx="929093" cy="8063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158331</xdr:rowOff>
    </xdr:from>
    <xdr:to>
      <xdr:col>1</xdr:col>
      <xdr:colOff>1711178</xdr:colOff>
      <xdr:row>2</xdr:row>
      <xdr:rowOff>282507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C7FE43DD-8BD2-4E6E-9371-63B1135E2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58331"/>
          <a:ext cx="1053953" cy="914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1000125</xdr:colOff>
      <xdr:row>0</xdr:row>
      <xdr:rowOff>57150</xdr:rowOff>
    </xdr:from>
    <xdr:to>
      <xdr:col>3</xdr:col>
      <xdr:colOff>663428</xdr:colOff>
      <xdr:row>3</xdr:row>
      <xdr:rowOff>292032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D285D466-27BD-46E6-9E57-077AFA3AF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57150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2298631</xdr:colOff>
      <xdr:row>0</xdr:row>
      <xdr:rowOff>95250</xdr:rowOff>
    </xdr:from>
    <xdr:to>
      <xdr:col>1</xdr:col>
      <xdr:colOff>3139928</xdr:colOff>
      <xdr:row>2</xdr:row>
      <xdr:rowOff>311082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A6F1561D-81B6-43C9-A51D-DB941296F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3231" y="95250"/>
          <a:ext cx="841297" cy="730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19878</xdr:colOff>
      <xdr:row>0</xdr:row>
      <xdr:rowOff>142875</xdr:rowOff>
    </xdr:from>
    <xdr:to>
      <xdr:col>1</xdr:col>
      <xdr:colOff>806303</xdr:colOff>
      <xdr:row>2</xdr:row>
      <xdr:rowOff>311082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5BDB8037-B95D-4AB6-97C2-9C579AEB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878" y="142875"/>
          <a:ext cx="786425" cy="682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2390154</xdr:colOff>
      <xdr:row>0</xdr:row>
      <xdr:rowOff>152400</xdr:rowOff>
    </xdr:from>
    <xdr:to>
      <xdr:col>1</xdr:col>
      <xdr:colOff>739628</xdr:colOff>
      <xdr:row>2</xdr:row>
      <xdr:rowOff>330132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1DB36994-A33E-46F9-B39E-1DAC0DEF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154" y="152400"/>
          <a:ext cx="797399" cy="692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1663562</xdr:colOff>
      <xdr:row>0</xdr:row>
      <xdr:rowOff>47625</xdr:rowOff>
    </xdr:from>
    <xdr:to>
      <xdr:col>1</xdr:col>
      <xdr:colOff>2625578</xdr:colOff>
      <xdr:row>3</xdr:row>
      <xdr:rowOff>6282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A5107493-EB5F-4FB0-8016-15E6B035A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3412" y="47625"/>
          <a:ext cx="962016" cy="834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2352675</xdr:colOff>
      <xdr:row>0</xdr:row>
      <xdr:rowOff>47625</xdr:rowOff>
    </xdr:from>
    <xdr:to>
      <xdr:col>1</xdr:col>
      <xdr:colOff>987278</xdr:colOff>
      <xdr:row>2</xdr:row>
      <xdr:rowOff>282507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7B61D020-F750-4E21-B16E-E00A8E4F2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47625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763656</xdr:colOff>
      <xdr:row>0</xdr:row>
      <xdr:rowOff>104775</xdr:rowOff>
    </xdr:from>
    <xdr:to>
      <xdr:col>1</xdr:col>
      <xdr:colOff>1615927</xdr:colOff>
      <xdr:row>2</xdr:row>
      <xdr:rowOff>330132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28548625-154A-45AF-8EDC-AD04D1B3D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531" y="104775"/>
          <a:ext cx="852271" cy="7397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526153</xdr:colOff>
      <xdr:row>0</xdr:row>
      <xdr:rowOff>133350</xdr:rowOff>
    </xdr:from>
    <xdr:to>
      <xdr:col>1</xdr:col>
      <xdr:colOff>1301603</xdr:colOff>
      <xdr:row>2</xdr:row>
      <xdr:rowOff>292032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EF4FED29-20F3-4404-AC5A-017A8197C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378" y="133350"/>
          <a:ext cx="775450" cy="6730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1179029</xdr:colOff>
      <xdr:row>0</xdr:row>
      <xdr:rowOff>85725</xdr:rowOff>
    </xdr:from>
    <xdr:to>
      <xdr:col>1</xdr:col>
      <xdr:colOff>1987403</xdr:colOff>
      <xdr:row>2</xdr:row>
      <xdr:rowOff>272982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862AA5F2-9570-4946-B6F5-71305524E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8404" y="85725"/>
          <a:ext cx="808374" cy="701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139640</xdr:rowOff>
    </xdr:from>
    <xdr:to>
      <xdr:col>1</xdr:col>
      <xdr:colOff>1644503</xdr:colOff>
      <xdr:row>2</xdr:row>
      <xdr:rowOff>292032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E5D044A0-AB3F-43A5-819F-AE0F0E854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39640"/>
          <a:ext cx="768203" cy="6667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716032</xdr:colOff>
      <xdr:row>0</xdr:row>
      <xdr:rowOff>76200</xdr:rowOff>
    </xdr:from>
    <xdr:to>
      <xdr:col>1</xdr:col>
      <xdr:colOff>1568303</xdr:colOff>
      <xdr:row>2</xdr:row>
      <xdr:rowOff>301557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5478060E-6B77-43C5-87A9-97B048F23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1132" y="76200"/>
          <a:ext cx="852271" cy="7397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1277470</xdr:colOff>
      <xdr:row>0</xdr:row>
      <xdr:rowOff>134471</xdr:rowOff>
    </xdr:from>
    <xdr:to>
      <xdr:col>1</xdr:col>
      <xdr:colOff>2502873</xdr:colOff>
      <xdr:row>3</xdr:row>
      <xdr:rowOff>368793</xdr:rowOff>
    </xdr:to>
    <xdr:pic>
      <xdr:nvPicPr>
        <xdr:cNvPr id="2" name="Imagen 1" descr="Red de Proveedores Negociados RPN - PSM Internacional">
          <a:extLst>
            <a:ext uri="{FF2B5EF4-FFF2-40B4-BE49-F238E27FC236}">
              <a16:creationId xmlns:a16="http://schemas.microsoft.com/office/drawing/2014/main" id="{36B557A9-96EC-4E16-BCE4-DC25713C1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8441" y="134471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1409907</xdr:colOff>
      <xdr:row>0</xdr:row>
      <xdr:rowOff>66675</xdr:rowOff>
    </xdr:from>
    <xdr:to>
      <xdr:col>1</xdr:col>
      <xdr:colOff>2273153</xdr:colOff>
      <xdr:row>2</xdr:row>
      <xdr:rowOff>301557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40756B79-B95F-48E8-A989-35C0F1514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757" y="66675"/>
          <a:ext cx="863246" cy="74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95250</xdr:rowOff>
    </xdr:from>
    <xdr:to>
      <xdr:col>1</xdr:col>
      <xdr:colOff>1625246</xdr:colOff>
      <xdr:row>2</xdr:row>
      <xdr:rowOff>330132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0F8421FB-131E-4F23-B4EC-749ECC204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95250"/>
          <a:ext cx="863246" cy="74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85725</xdr:rowOff>
    </xdr:from>
    <xdr:to>
      <xdr:col>2</xdr:col>
      <xdr:colOff>872771</xdr:colOff>
      <xdr:row>2</xdr:row>
      <xdr:rowOff>320607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D1B8A8B8-143B-4078-A21C-5FB971EC4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85725"/>
          <a:ext cx="863246" cy="74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104775</xdr:rowOff>
    </xdr:from>
    <xdr:to>
      <xdr:col>1</xdr:col>
      <xdr:colOff>1063271</xdr:colOff>
      <xdr:row>2</xdr:row>
      <xdr:rowOff>339657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D656C3D6-FE1D-40B0-8DE3-A970340B5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104775"/>
          <a:ext cx="863246" cy="74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2343150</xdr:colOff>
      <xdr:row>0</xdr:row>
      <xdr:rowOff>66675</xdr:rowOff>
    </xdr:from>
    <xdr:to>
      <xdr:col>1</xdr:col>
      <xdr:colOff>815621</xdr:colOff>
      <xdr:row>2</xdr:row>
      <xdr:rowOff>301557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EF544F97-9051-4EB6-9A37-77CBC3B21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66675"/>
          <a:ext cx="863246" cy="74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57150</xdr:rowOff>
    </xdr:from>
    <xdr:to>
      <xdr:col>1</xdr:col>
      <xdr:colOff>1034696</xdr:colOff>
      <xdr:row>2</xdr:row>
      <xdr:rowOff>292032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F5EC04D2-1095-4587-841E-8892DE777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57150"/>
          <a:ext cx="863246" cy="74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47625</xdr:rowOff>
    </xdr:from>
    <xdr:to>
      <xdr:col>1</xdr:col>
      <xdr:colOff>1463321</xdr:colOff>
      <xdr:row>2</xdr:row>
      <xdr:rowOff>282507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2F8267BB-8D42-4125-8EE2-A653C0DF9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7625"/>
          <a:ext cx="863246" cy="74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0</xdr:row>
      <xdr:rowOff>104775</xdr:rowOff>
    </xdr:from>
    <xdr:to>
      <xdr:col>1</xdr:col>
      <xdr:colOff>806096</xdr:colOff>
      <xdr:row>2</xdr:row>
      <xdr:rowOff>339657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BB416557-5607-4759-9145-A4AC51E4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4775"/>
          <a:ext cx="863246" cy="74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104775</xdr:rowOff>
    </xdr:from>
    <xdr:to>
      <xdr:col>1</xdr:col>
      <xdr:colOff>1958621</xdr:colOff>
      <xdr:row>2</xdr:row>
      <xdr:rowOff>339657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DBCBED68-0736-46CB-808C-D621EA936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04775"/>
          <a:ext cx="863246" cy="7492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104775</xdr:rowOff>
    </xdr:from>
    <xdr:to>
      <xdr:col>1</xdr:col>
      <xdr:colOff>1673078</xdr:colOff>
      <xdr:row>3</xdr:row>
      <xdr:rowOff>453957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3CB30E8E-0EFA-4517-807E-E578FFE69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04775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54994</xdr:rowOff>
    </xdr:from>
    <xdr:to>
      <xdr:col>1</xdr:col>
      <xdr:colOff>996803</xdr:colOff>
      <xdr:row>2</xdr:row>
      <xdr:rowOff>339657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6CDFE7EB-A692-40E3-B22B-D03B142D2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54994"/>
          <a:ext cx="920603" cy="7990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152400</xdr:rowOff>
    </xdr:from>
    <xdr:to>
      <xdr:col>1</xdr:col>
      <xdr:colOff>1501628</xdr:colOff>
      <xdr:row>3</xdr:row>
      <xdr:rowOff>120582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5044A069-E937-40DE-90E0-A04618856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2400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137284</xdr:colOff>
      <xdr:row>0</xdr:row>
      <xdr:rowOff>28575</xdr:rowOff>
    </xdr:from>
    <xdr:to>
      <xdr:col>1</xdr:col>
      <xdr:colOff>1044428</xdr:colOff>
      <xdr:row>2</xdr:row>
      <xdr:rowOff>301557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61AF92DD-F429-4E9D-ACC0-B72D553E8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284" y="28575"/>
          <a:ext cx="907144" cy="787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114300</xdr:rowOff>
    </xdr:from>
    <xdr:to>
      <xdr:col>1</xdr:col>
      <xdr:colOff>1892153</xdr:colOff>
      <xdr:row>3</xdr:row>
      <xdr:rowOff>187257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D919B508-2BC9-490F-8555-DD6234738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90500"/>
          <a:ext cx="1225403" cy="10635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124724</xdr:rowOff>
    </xdr:from>
    <xdr:to>
      <xdr:col>1</xdr:col>
      <xdr:colOff>1015853</xdr:colOff>
      <xdr:row>2</xdr:row>
      <xdr:rowOff>215832</xdr:rowOff>
    </xdr:to>
    <xdr:pic>
      <xdr:nvPicPr>
        <xdr:cNvPr id="3" name="Imagen 2" descr="Red de Proveedores Negociados RPN - PSM Internacional">
          <a:extLst>
            <a:ext uri="{FF2B5EF4-FFF2-40B4-BE49-F238E27FC236}">
              <a16:creationId xmlns:a16="http://schemas.microsoft.com/office/drawing/2014/main" id="{4095AC4E-7FD7-479C-8BBC-093E0F87E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24724"/>
          <a:ext cx="1015853" cy="881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moraf83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google.com/search?q=clinica+americana&amp;oq=clinica+americana&amp;aqs=chrome.0.69i59j0l7.6150j0j8&amp;sourceid=chrome&amp;ie=UTF-8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%2B506%2022463462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oteote10@gmail.com" TargetMode="External"/><Relationship Id="rId1" Type="http://schemas.openxmlformats.org/officeDocument/2006/relationships/hyperlink" Target="http://www.doctorescon.com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E7038-CAA4-48F3-81A0-5A72C8A3C07F}">
  <sheetPr codeName="Hoja1">
    <tabColor rgb="FF0070C0"/>
    <pageSetUpPr fitToPage="1"/>
  </sheetPr>
  <dimension ref="A1:I32"/>
  <sheetViews>
    <sheetView workbookViewId="0">
      <pane ySplit="6" topLeftCell="A26" activePane="bottomLeft" state="frozen"/>
      <selection pane="bottomLeft" activeCell="A32" sqref="A32:XFD32"/>
    </sheetView>
  </sheetViews>
  <sheetFormatPr baseColWidth="10" defaultRowHeight="15" x14ac:dyDescent="0.25"/>
  <cols>
    <col min="1" max="1" width="37" style="3" bestFit="1" customWidth="1"/>
    <col min="2" max="2" width="35.42578125" style="3" bestFit="1" customWidth="1"/>
    <col min="3" max="4" width="23.42578125" style="3" bestFit="1" customWidth="1"/>
    <col min="5" max="5" width="32.85546875" style="3" bestFit="1" customWidth="1"/>
    <col min="6" max="6" width="91.85546875" style="3" bestFit="1" customWidth="1"/>
    <col min="7" max="7" width="94.7109375" style="3" customWidth="1"/>
    <col min="8" max="9" width="56" style="15" bestFit="1" customWidth="1"/>
    <col min="10" max="10" width="3" style="3" bestFit="1" customWidth="1"/>
    <col min="11" max="16384" width="11.42578125" style="3"/>
  </cols>
  <sheetData>
    <row r="1" spans="1:9" s="2" customFormat="1" ht="21" customHeight="1" x14ac:dyDescent="0.25">
      <c r="B1" s="6"/>
      <c r="C1" s="67"/>
      <c r="D1" s="67"/>
      <c r="E1" s="67"/>
      <c r="F1" s="67"/>
      <c r="G1" s="67"/>
      <c r="H1" s="67"/>
      <c r="I1" s="67"/>
    </row>
    <row r="2" spans="1:9" s="2" customFormat="1" ht="24.75" customHeight="1" x14ac:dyDescent="0.25">
      <c r="B2" s="1"/>
      <c r="D2" s="9"/>
      <c r="E2" s="7" t="s">
        <v>0</v>
      </c>
      <c r="F2" s="7"/>
      <c r="G2" s="9"/>
      <c r="H2" s="13"/>
      <c r="I2" s="13"/>
    </row>
    <row r="3" spans="1:9" s="2" customFormat="1" ht="24.75" customHeight="1" x14ac:dyDescent="0.25">
      <c r="B3" s="1"/>
      <c r="D3" s="9"/>
      <c r="E3" s="7"/>
      <c r="F3" s="7"/>
      <c r="G3" s="9"/>
      <c r="H3" s="13"/>
      <c r="I3" s="13"/>
    </row>
    <row r="4" spans="1:9" s="2" customFormat="1" ht="28.5" customHeight="1" x14ac:dyDescent="0.25">
      <c r="B4" s="6">
        <f ca="1">+TODAY()</f>
        <v>45323</v>
      </c>
      <c r="D4" s="9"/>
      <c r="E4" s="7" t="s">
        <v>178</v>
      </c>
      <c r="F4" s="7"/>
      <c r="G4" s="9"/>
      <c r="H4" s="13"/>
      <c r="I4" s="13"/>
    </row>
    <row r="5" spans="1:9" s="4" customFormat="1" x14ac:dyDescent="0.25">
      <c r="H5" s="14"/>
      <c r="I5" s="14"/>
    </row>
    <row r="6" spans="1:9" s="2" customFormat="1" ht="15.75" x14ac:dyDescent="0.25">
      <c r="A6" s="5" t="s">
        <v>1</v>
      </c>
      <c r="B6" s="5" t="s">
        <v>2</v>
      </c>
      <c r="C6" s="5" t="s">
        <v>3</v>
      </c>
      <c r="D6" s="5" t="s">
        <v>207</v>
      </c>
      <c r="E6" s="5" t="s">
        <v>4</v>
      </c>
      <c r="F6" s="5" t="s">
        <v>5</v>
      </c>
      <c r="G6" s="5" t="s">
        <v>6</v>
      </c>
      <c r="H6" s="5" t="s">
        <v>7</v>
      </c>
    </row>
    <row r="7" spans="1:9" s="47" customFormat="1" ht="17.25" x14ac:dyDescent="0.3">
      <c r="A7" s="41" t="s">
        <v>1275</v>
      </c>
      <c r="B7" s="42" t="s">
        <v>8</v>
      </c>
      <c r="C7" s="42">
        <v>4076</v>
      </c>
      <c r="D7" s="43" t="s">
        <v>9</v>
      </c>
      <c r="E7" s="43" t="s">
        <v>1271</v>
      </c>
      <c r="F7" s="44" t="s">
        <v>10</v>
      </c>
      <c r="G7" s="45" t="s">
        <v>11</v>
      </c>
      <c r="H7" s="46" t="s">
        <v>12</v>
      </c>
    </row>
    <row r="8" spans="1:9" s="47" customFormat="1" ht="17.25" x14ac:dyDescent="0.3">
      <c r="A8" s="41" t="s">
        <v>13</v>
      </c>
      <c r="B8" s="42" t="s">
        <v>8</v>
      </c>
      <c r="C8" s="42">
        <v>9624</v>
      </c>
      <c r="D8" s="43" t="s">
        <v>9</v>
      </c>
      <c r="E8" s="43" t="s">
        <v>1272</v>
      </c>
      <c r="F8" s="44" t="s">
        <v>14</v>
      </c>
      <c r="G8" s="45" t="s">
        <v>15</v>
      </c>
      <c r="H8" s="46" t="s">
        <v>1273</v>
      </c>
    </row>
    <row r="9" spans="1:9" s="47" customFormat="1" ht="17.25" x14ac:dyDescent="0.3">
      <c r="A9" s="41" t="s">
        <v>1274</v>
      </c>
      <c r="B9" s="42" t="s">
        <v>8</v>
      </c>
      <c r="C9" s="42">
        <v>3121</v>
      </c>
      <c r="D9" s="43" t="s">
        <v>9</v>
      </c>
      <c r="E9" s="43" t="s">
        <v>1276</v>
      </c>
      <c r="F9" s="44" t="s">
        <v>16</v>
      </c>
      <c r="G9" s="45" t="s">
        <v>17</v>
      </c>
      <c r="H9" s="46" t="s">
        <v>18</v>
      </c>
    </row>
    <row r="10" spans="1:9" s="47" customFormat="1" ht="17.25" x14ac:dyDescent="0.3">
      <c r="A10" s="41" t="s">
        <v>1118</v>
      </c>
      <c r="B10" s="42" t="s">
        <v>8</v>
      </c>
      <c r="C10" s="42">
        <v>4603</v>
      </c>
      <c r="D10" s="43" t="s">
        <v>9</v>
      </c>
      <c r="E10" s="43" t="s">
        <v>1119</v>
      </c>
      <c r="F10" s="44" t="s">
        <v>1120</v>
      </c>
      <c r="G10" s="45" t="s">
        <v>329</v>
      </c>
      <c r="H10" s="46" t="s">
        <v>1121</v>
      </c>
    </row>
    <row r="11" spans="1:9" s="47" customFormat="1" ht="17.25" x14ac:dyDescent="0.3">
      <c r="A11" s="41" t="s">
        <v>1212</v>
      </c>
      <c r="B11" s="42" t="s">
        <v>8</v>
      </c>
      <c r="C11" s="42">
        <v>4901</v>
      </c>
      <c r="D11" s="43" t="s">
        <v>9</v>
      </c>
      <c r="E11" s="43" t="s">
        <v>193</v>
      </c>
      <c r="F11" s="44" t="s">
        <v>1002</v>
      </c>
      <c r="G11" s="45" t="s">
        <v>329</v>
      </c>
      <c r="H11" s="46"/>
    </row>
    <row r="12" spans="1:9" s="47" customFormat="1" ht="17.25" x14ac:dyDescent="0.3">
      <c r="A12" s="41" t="s">
        <v>1218</v>
      </c>
      <c r="B12" s="42" t="s">
        <v>8</v>
      </c>
      <c r="C12" s="42">
        <v>3157</v>
      </c>
      <c r="D12" s="43" t="s">
        <v>9</v>
      </c>
      <c r="E12" s="43" t="s">
        <v>1219</v>
      </c>
      <c r="F12" s="44" t="s">
        <v>1220</v>
      </c>
      <c r="G12" s="45"/>
      <c r="H12" s="46" t="s">
        <v>1277</v>
      </c>
    </row>
    <row r="13" spans="1:9" s="47" customFormat="1" ht="17.25" x14ac:dyDescent="0.3">
      <c r="A13" s="48" t="s">
        <v>1278</v>
      </c>
      <c r="B13" s="42" t="s">
        <v>8</v>
      </c>
      <c r="C13" s="42">
        <v>5490</v>
      </c>
      <c r="D13" s="43" t="s">
        <v>9</v>
      </c>
      <c r="E13" s="50" t="s">
        <v>1279</v>
      </c>
      <c r="F13" s="44" t="s">
        <v>1280</v>
      </c>
      <c r="G13" s="45" t="s">
        <v>329</v>
      </c>
      <c r="H13" s="46"/>
    </row>
    <row r="14" spans="1:9" s="47" customFormat="1" ht="17.25" x14ac:dyDescent="0.3">
      <c r="A14" s="48" t="s">
        <v>1281</v>
      </c>
      <c r="B14" s="42" t="s">
        <v>8</v>
      </c>
      <c r="C14" s="49">
        <v>8264</v>
      </c>
      <c r="D14" s="43" t="s">
        <v>9</v>
      </c>
      <c r="E14" s="50" t="s">
        <v>1279</v>
      </c>
      <c r="F14" s="44" t="s">
        <v>1280</v>
      </c>
      <c r="G14" s="45" t="s">
        <v>329</v>
      </c>
      <c r="H14" s="46"/>
    </row>
    <row r="15" spans="1:9" s="47" customFormat="1" ht="17.25" x14ac:dyDescent="0.3">
      <c r="A15" s="48" t="s">
        <v>1282</v>
      </c>
      <c r="B15" s="42" t="s">
        <v>8</v>
      </c>
      <c r="C15" s="49">
        <v>5296</v>
      </c>
      <c r="D15" s="43" t="s">
        <v>9</v>
      </c>
      <c r="E15" s="50" t="s">
        <v>1279</v>
      </c>
      <c r="F15" s="44" t="s">
        <v>1280</v>
      </c>
      <c r="G15" s="45" t="s">
        <v>329</v>
      </c>
      <c r="H15" s="46"/>
    </row>
    <row r="16" spans="1:9" s="47" customFormat="1" ht="17.25" x14ac:dyDescent="0.3">
      <c r="A16" s="48" t="s">
        <v>1283</v>
      </c>
      <c r="B16" s="42" t="s">
        <v>8</v>
      </c>
      <c r="C16" s="49">
        <v>5736</v>
      </c>
      <c r="D16" s="43" t="s">
        <v>9</v>
      </c>
      <c r="E16" s="50" t="s">
        <v>1279</v>
      </c>
      <c r="F16" s="44" t="s">
        <v>1280</v>
      </c>
      <c r="G16" s="45" t="s">
        <v>329</v>
      </c>
      <c r="H16" s="46"/>
    </row>
    <row r="17" spans="1:8" s="47" customFormat="1" ht="17.25" x14ac:dyDescent="0.3">
      <c r="A17" s="48" t="s">
        <v>1284</v>
      </c>
      <c r="B17" s="42" t="s">
        <v>8</v>
      </c>
      <c r="C17" s="49">
        <v>3625</v>
      </c>
      <c r="D17" s="43" t="s">
        <v>9</v>
      </c>
      <c r="E17" s="50" t="s">
        <v>1279</v>
      </c>
      <c r="F17" s="44" t="s">
        <v>1280</v>
      </c>
      <c r="G17" s="45" t="s">
        <v>329</v>
      </c>
      <c r="H17" s="46"/>
    </row>
    <row r="18" spans="1:8" s="47" customFormat="1" ht="17.25" x14ac:dyDescent="0.3">
      <c r="A18" s="48" t="s">
        <v>1285</v>
      </c>
      <c r="B18" s="42" t="s">
        <v>8</v>
      </c>
      <c r="C18" s="49">
        <v>5625</v>
      </c>
      <c r="D18" s="43" t="s">
        <v>9</v>
      </c>
      <c r="E18" s="50" t="s">
        <v>1279</v>
      </c>
      <c r="F18" s="44" t="s">
        <v>1280</v>
      </c>
      <c r="G18" s="45" t="s">
        <v>329</v>
      </c>
      <c r="H18" s="46"/>
    </row>
    <row r="19" spans="1:8" s="47" customFormat="1" ht="17.25" x14ac:dyDescent="0.3">
      <c r="A19" s="48" t="s">
        <v>1286</v>
      </c>
      <c r="B19" s="42" t="s">
        <v>8</v>
      </c>
      <c r="C19" s="49">
        <v>3811</v>
      </c>
      <c r="D19" s="43" t="s">
        <v>9</v>
      </c>
      <c r="E19" s="43" t="s">
        <v>1279</v>
      </c>
      <c r="F19" s="44" t="s">
        <v>1280</v>
      </c>
      <c r="G19" s="45" t="s">
        <v>329</v>
      </c>
      <c r="H19" s="46"/>
    </row>
    <row r="20" spans="1:8" s="47" customFormat="1" ht="34.5" x14ac:dyDescent="0.3">
      <c r="A20" s="48" t="s">
        <v>1447</v>
      </c>
      <c r="B20" s="42" t="s">
        <v>8</v>
      </c>
      <c r="C20" s="49">
        <v>7442</v>
      </c>
      <c r="D20" s="43" t="s">
        <v>9</v>
      </c>
      <c r="E20" s="43" t="s">
        <v>1448</v>
      </c>
      <c r="F20" s="44" t="s">
        <v>1449</v>
      </c>
      <c r="G20" s="45" t="s">
        <v>329</v>
      </c>
      <c r="H20" s="46" t="s">
        <v>1450</v>
      </c>
    </row>
    <row r="21" spans="1:8" s="47" customFormat="1" ht="17.25" x14ac:dyDescent="0.3">
      <c r="A21" s="48" t="s">
        <v>1493</v>
      </c>
      <c r="B21" s="42" t="s">
        <v>8</v>
      </c>
      <c r="C21" s="49">
        <v>7091</v>
      </c>
      <c r="D21" s="43" t="s">
        <v>9</v>
      </c>
      <c r="E21" s="43" t="s">
        <v>197</v>
      </c>
      <c r="F21" s="44" t="s">
        <v>1490</v>
      </c>
      <c r="G21" s="45" t="s">
        <v>641</v>
      </c>
      <c r="H21" s="46"/>
    </row>
    <row r="22" spans="1:8" s="47" customFormat="1" ht="17.25" x14ac:dyDescent="0.3">
      <c r="A22" s="48" t="s">
        <v>1495</v>
      </c>
      <c r="B22" s="42" t="s">
        <v>8</v>
      </c>
      <c r="C22" s="49">
        <v>2336</v>
      </c>
      <c r="D22" s="43" t="s">
        <v>9</v>
      </c>
      <c r="E22" s="43" t="s">
        <v>197</v>
      </c>
      <c r="F22" s="44" t="s">
        <v>1490</v>
      </c>
      <c r="G22" s="45" t="s">
        <v>641</v>
      </c>
      <c r="H22" s="46"/>
    </row>
    <row r="23" spans="1:8" s="47" customFormat="1" ht="17.25" x14ac:dyDescent="0.3">
      <c r="A23" s="48" t="s">
        <v>1578</v>
      </c>
      <c r="B23" s="42" t="s">
        <v>8</v>
      </c>
      <c r="C23" s="49">
        <v>7288</v>
      </c>
      <c r="D23" s="43" t="s">
        <v>9</v>
      </c>
      <c r="E23" s="43" t="s">
        <v>1579</v>
      </c>
      <c r="F23" s="44" t="s">
        <v>1580</v>
      </c>
      <c r="G23" s="45" t="s">
        <v>329</v>
      </c>
      <c r="H23" s="46"/>
    </row>
    <row r="24" spans="1:8" s="47" customFormat="1" ht="17.25" x14ac:dyDescent="0.3">
      <c r="A24" s="48" t="s">
        <v>1614</v>
      </c>
      <c r="B24" s="42" t="s">
        <v>8</v>
      </c>
      <c r="C24" s="49">
        <v>10771</v>
      </c>
      <c r="D24" s="43" t="s">
        <v>9</v>
      </c>
      <c r="E24" s="43">
        <v>22275296</v>
      </c>
      <c r="F24" s="44" t="s">
        <v>1580</v>
      </c>
      <c r="G24" s="45" t="s">
        <v>329</v>
      </c>
      <c r="H24" s="46"/>
    </row>
    <row r="25" spans="1:8" s="47" customFormat="1" ht="17.25" x14ac:dyDescent="0.3">
      <c r="A25" s="48" t="s">
        <v>1615</v>
      </c>
      <c r="B25" s="42" t="s">
        <v>8</v>
      </c>
      <c r="C25" s="49">
        <v>9586</v>
      </c>
      <c r="D25" s="43" t="s">
        <v>9</v>
      </c>
      <c r="E25" s="43">
        <v>72196245</v>
      </c>
      <c r="F25" s="44" t="s">
        <v>1580</v>
      </c>
      <c r="G25" s="45" t="s">
        <v>329</v>
      </c>
      <c r="H25" s="46"/>
    </row>
    <row r="26" spans="1:8" s="47" customFormat="1" ht="17.25" x14ac:dyDescent="0.3">
      <c r="A26" s="48" t="s">
        <v>1673</v>
      </c>
      <c r="B26" s="42" t="s">
        <v>8</v>
      </c>
      <c r="C26" s="49">
        <v>9225</v>
      </c>
      <c r="D26" s="43" t="s">
        <v>9</v>
      </c>
      <c r="E26" s="43">
        <v>22463152</v>
      </c>
      <c r="F26" s="44" t="s">
        <v>1674</v>
      </c>
      <c r="G26" s="45" t="s">
        <v>329</v>
      </c>
      <c r="H26" s="46"/>
    </row>
    <row r="27" spans="1:8" s="47" customFormat="1" ht="17.25" x14ac:dyDescent="0.3">
      <c r="A27" s="48" t="s">
        <v>1675</v>
      </c>
      <c r="B27" s="42" t="s">
        <v>8</v>
      </c>
      <c r="C27" s="49">
        <v>6522</v>
      </c>
      <c r="D27" s="43" t="s">
        <v>9</v>
      </c>
      <c r="E27" s="43" t="s">
        <v>1671</v>
      </c>
      <c r="F27" s="44" t="s">
        <v>1674</v>
      </c>
      <c r="G27" s="45" t="s">
        <v>329</v>
      </c>
      <c r="H27" s="46"/>
    </row>
    <row r="28" spans="1:8" s="47" customFormat="1" ht="17.25" x14ac:dyDescent="0.3">
      <c r="A28" s="48" t="s">
        <v>1676</v>
      </c>
      <c r="B28" s="42" t="s">
        <v>8</v>
      </c>
      <c r="C28" s="49">
        <v>10258</v>
      </c>
      <c r="D28" s="43" t="s">
        <v>9</v>
      </c>
      <c r="E28" s="43" t="s">
        <v>1671</v>
      </c>
      <c r="F28" s="44" t="s">
        <v>1674</v>
      </c>
      <c r="G28" s="45" t="s">
        <v>329</v>
      </c>
      <c r="H28" s="46"/>
    </row>
    <row r="29" spans="1:8" s="47" customFormat="1" ht="17.25" x14ac:dyDescent="0.3">
      <c r="A29" s="48" t="s">
        <v>1717</v>
      </c>
      <c r="B29" s="42" t="s">
        <v>8</v>
      </c>
      <c r="C29" s="49">
        <v>5105</v>
      </c>
      <c r="D29" s="43" t="s">
        <v>9</v>
      </c>
      <c r="E29" s="43" t="s">
        <v>239</v>
      </c>
      <c r="F29" s="44" t="s">
        <v>1718</v>
      </c>
      <c r="G29" s="45" t="s">
        <v>329</v>
      </c>
      <c r="H29" s="46"/>
    </row>
    <row r="30" spans="1:8" s="47" customFormat="1" ht="17.25" x14ac:dyDescent="0.3">
      <c r="A30" s="48" t="s">
        <v>1731</v>
      </c>
      <c r="B30" s="42" t="s">
        <v>8</v>
      </c>
      <c r="C30" s="49">
        <v>7049</v>
      </c>
      <c r="D30" s="43" t="s">
        <v>9</v>
      </c>
      <c r="E30" s="43" t="s">
        <v>1732</v>
      </c>
      <c r="F30" s="44" t="s">
        <v>1733</v>
      </c>
      <c r="G30" s="45" t="s">
        <v>329</v>
      </c>
      <c r="H30" s="46"/>
    </row>
    <row r="31" spans="1:8" s="47" customFormat="1" ht="17.25" x14ac:dyDescent="0.3">
      <c r="A31" s="48" t="s">
        <v>1761</v>
      </c>
      <c r="B31" s="42" t="s">
        <v>8</v>
      </c>
      <c r="C31" s="49">
        <v>9898</v>
      </c>
      <c r="D31" s="43" t="s">
        <v>9</v>
      </c>
      <c r="E31" s="43" t="s">
        <v>1219</v>
      </c>
      <c r="F31" s="44" t="s">
        <v>1762</v>
      </c>
      <c r="G31" s="45" t="s">
        <v>329</v>
      </c>
      <c r="H31" s="46"/>
    </row>
    <row r="32" spans="1:8" s="47" customFormat="1" ht="17.25" x14ac:dyDescent="0.3">
      <c r="A32" s="48" t="s">
        <v>1763</v>
      </c>
      <c r="B32" s="42" t="s">
        <v>8</v>
      </c>
      <c r="C32" s="49">
        <v>2692</v>
      </c>
      <c r="D32" s="43" t="s">
        <v>9</v>
      </c>
      <c r="E32" s="43" t="s">
        <v>1764</v>
      </c>
      <c r="F32" s="44" t="s">
        <v>1765</v>
      </c>
      <c r="G32" s="45" t="s">
        <v>329</v>
      </c>
      <c r="H32" s="46"/>
    </row>
  </sheetData>
  <sortState xmlns:xlrd2="http://schemas.microsoft.com/office/spreadsheetml/2017/richdata2" ref="A7:I9">
    <sortCondition ref="A7:A9"/>
  </sortState>
  <mergeCells count="1">
    <mergeCell ref="C1:I1"/>
  </mergeCells>
  <conditionalFormatting sqref="A7:A8">
    <cfRule type="duplicateValues" dxfId="283" priority="671"/>
  </conditionalFormatting>
  <conditionalFormatting sqref="A9:A12">
    <cfRule type="duplicateValues" dxfId="282" priority="5"/>
    <cfRule type="duplicateValues" dxfId="281" priority="6"/>
  </conditionalFormatting>
  <hyperlinks>
    <hyperlink ref="H8" r:id="rId1" xr:uid="{BC423D22-EE0D-4CB1-B6B3-A6D1DD2917AC}"/>
  </hyperlinks>
  <pageMargins left="0.70866141732283461" right="0.70866141732283461" top="0.74803149606299213" bottom="0.74803149606299213" header="0.31496062992125984" footer="0.31496062992125984"/>
  <pageSetup scale="27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83CD-D2A6-4461-8B31-B48201313FA9}">
  <sheetPr codeName="Hoja10">
    <tabColor rgb="FF0070C0"/>
  </sheetPr>
  <dimension ref="A1:G16"/>
  <sheetViews>
    <sheetView workbookViewId="0">
      <pane ySplit="6" topLeftCell="A9" activePane="bottomLeft" state="frozen"/>
      <selection pane="bottomLeft" activeCell="B3" sqref="B3"/>
    </sheetView>
  </sheetViews>
  <sheetFormatPr baseColWidth="10" defaultRowHeight="15" x14ac:dyDescent="0.25"/>
  <cols>
    <col min="1" max="1" width="33.85546875" style="30" bestFit="1" customWidth="1"/>
    <col min="2" max="2" width="17.28515625" style="30" bestFit="1" customWidth="1"/>
    <col min="3" max="3" width="23.85546875" style="33" customWidth="1"/>
    <col min="4" max="4" width="13.5703125" style="33" bestFit="1" customWidth="1"/>
    <col min="5" max="5" width="35.140625" style="30" bestFit="1" customWidth="1"/>
    <col min="6" max="6" width="92.85546875" style="30" bestFit="1" customWidth="1"/>
    <col min="7" max="7" width="18.140625" style="30" bestFit="1" customWidth="1"/>
    <col min="8" max="16384" width="11.42578125" style="30"/>
  </cols>
  <sheetData>
    <row r="1" spans="1:7" s="1" customFormat="1" ht="15.75" customHeight="1" x14ac:dyDescent="0.25">
      <c r="A1" s="6"/>
      <c r="C1" s="10"/>
      <c r="D1" s="10"/>
      <c r="E1" s="31"/>
      <c r="F1" s="16"/>
      <c r="G1" s="16"/>
    </row>
    <row r="2" spans="1:7" s="1" customFormat="1" ht="24.75" customHeight="1" x14ac:dyDescent="0.25">
      <c r="B2" s="31"/>
      <c r="C2" s="10" t="s">
        <v>0</v>
      </c>
      <c r="D2" s="10"/>
      <c r="E2" s="31"/>
      <c r="F2" s="17"/>
      <c r="G2" s="17"/>
    </row>
    <row r="3" spans="1:7" s="1" customFormat="1" ht="39" customHeight="1" x14ac:dyDescent="0.25">
      <c r="B3" s="31"/>
      <c r="C3" s="10"/>
      <c r="D3" s="10"/>
      <c r="E3" s="31"/>
      <c r="F3" s="17"/>
      <c r="G3" s="17"/>
    </row>
    <row r="4" spans="1:7" s="1" customFormat="1" ht="28.5" customHeight="1" x14ac:dyDescent="0.25">
      <c r="A4" s="34">
        <f ca="1">+TODAY()</f>
        <v>45323</v>
      </c>
      <c r="B4" s="31"/>
      <c r="C4" s="10" t="s">
        <v>301</v>
      </c>
      <c r="D4" s="10"/>
      <c r="E4" s="31"/>
      <c r="F4" s="17"/>
      <c r="G4" s="17"/>
    </row>
    <row r="5" spans="1:7" s="14" customFormat="1" x14ac:dyDescent="0.25">
      <c r="C5" s="32"/>
      <c r="D5" s="32"/>
      <c r="F5" s="29"/>
      <c r="G5" s="18"/>
    </row>
    <row r="6" spans="1:7" s="2" customFormat="1" ht="25.5" customHeight="1" x14ac:dyDescent="0.25">
      <c r="A6" s="5" t="s">
        <v>1</v>
      </c>
      <c r="B6" s="5" t="s">
        <v>253</v>
      </c>
      <c r="C6" s="5" t="s">
        <v>3</v>
      </c>
      <c r="D6" s="5" t="s">
        <v>207</v>
      </c>
      <c r="E6" s="5" t="s">
        <v>4</v>
      </c>
      <c r="F6" s="5" t="s">
        <v>5</v>
      </c>
      <c r="G6" s="5" t="s">
        <v>6</v>
      </c>
    </row>
    <row r="7" spans="1:7" s="47" customFormat="1" ht="17.25" x14ac:dyDescent="0.25">
      <c r="A7" s="45" t="s">
        <v>266</v>
      </c>
      <c r="B7" s="43" t="s">
        <v>254</v>
      </c>
      <c r="C7" s="42">
        <v>1370</v>
      </c>
      <c r="D7" s="45" t="s">
        <v>9</v>
      </c>
      <c r="E7" s="45">
        <v>22400400</v>
      </c>
      <c r="F7" s="45" t="s">
        <v>263</v>
      </c>
      <c r="G7" s="45" t="s">
        <v>11</v>
      </c>
    </row>
    <row r="8" spans="1:7" s="47" customFormat="1" ht="17.25" x14ac:dyDescent="0.25">
      <c r="A8" s="45" t="s">
        <v>265</v>
      </c>
      <c r="B8" s="43" t="s">
        <v>254</v>
      </c>
      <c r="C8" s="42">
        <v>18903</v>
      </c>
      <c r="D8" s="45" t="s">
        <v>9</v>
      </c>
      <c r="E8" s="45" t="s">
        <v>260</v>
      </c>
      <c r="F8" s="45" t="s">
        <v>262</v>
      </c>
      <c r="G8" s="45" t="s">
        <v>11</v>
      </c>
    </row>
    <row r="9" spans="1:7" s="47" customFormat="1" ht="17.25" x14ac:dyDescent="0.25">
      <c r="A9" s="45" t="s">
        <v>255</v>
      </c>
      <c r="B9" s="43" t="s">
        <v>254</v>
      </c>
      <c r="C9" s="42">
        <v>10179</v>
      </c>
      <c r="D9" s="45" t="s">
        <v>9</v>
      </c>
      <c r="E9" s="45" t="s">
        <v>1156</v>
      </c>
      <c r="F9" s="45" t="s">
        <v>1157</v>
      </c>
      <c r="G9" s="45" t="s">
        <v>76</v>
      </c>
    </row>
    <row r="10" spans="1:7" s="47" customFormat="1" ht="17.25" x14ac:dyDescent="0.25">
      <c r="A10" s="45" t="s">
        <v>257</v>
      </c>
      <c r="B10" s="43" t="s">
        <v>254</v>
      </c>
      <c r="C10" s="42">
        <v>10393</v>
      </c>
      <c r="D10" s="45" t="s">
        <v>9</v>
      </c>
      <c r="E10" s="45" t="s">
        <v>258</v>
      </c>
      <c r="F10" s="45" t="s">
        <v>992</v>
      </c>
      <c r="G10" s="45" t="s">
        <v>76</v>
      </c>
    </row>
    <row r="11" spans="1:7" s="47" customFormat="1" ht="17.25" x14ac:dyDescent="0.25">
      <c r="A11" s="45" t="s">
        <v>982</v>
      </c>
      <c r="B11" s="43" t="s">
        <v>254</v>
      </c>
      <c r="C11" s="42">
        <v>3222</v>
      </c>
      <c r="D11" s="45" t="s">
        <v>9</v>
      </c>
      <c r="E11" s="45" t="s">
        <v>984</v>
      </c>
      <c r="F11" s="45" t="s">
        <v>983</v>
      </c>
      <c r="G11" s="45" t="s">
        <v>76</v>
      </c>
    </row>
    <row r="12" spans="1:7" s="47" customFormat="1" ht="17.25" x14ac:dyDescent="0.25">
      <c r="A12" s="45" t="s">
        <v>259</v>
      </c>
      <c r="B12" s="43" t="s">
        <v>254</v>
      </c>
      <c r="C12" s="42">
        <v>10403</v>
      </c>
      <c r="D12" s="45" t="s">
        <v>9</v>
      </c>
      <c r="E12" s="45" t="s">
        <v>81</v>
      </c>
      <c r="F12" s="45" t="s">
        <v>988</v>
      </c>
      <c r="G12" s="45" t="s">
        <v>82</v>
      </c>
    </row>
    <row r="13" spans="1:7" s="47" customFormat="1" ht="17.25" x14ac:dyDescent="0.25">
      <c r="A13" s="45" t="s">
        <v>264</v>
      </c>
      <c r="B13" s="43" t="s">
        <v>254</v>
      </c>
      <c r="C13" s="42">
        <v>2494</v>
      </c>
      <c r="D13" s="45" t="s">
        <v>9</v>
      </c>
      <c r="E13" s="45">
        <v>22202982</v>
      </c>
      <c r="F13" s="45" t="s">
        <v>993</v>
      </c>
      <c r="G13" s="45" t="s">
        <v>76</v>
      </c>
    </row>
    <row r="14" spans="1:7" s="47" customFormat="1" ht="17.25" x14ac:dyDescent="0.25">
      <c r="A14" s="45" t="s">
        <v>267</v>
      </c>
      <c r="B14" s="43" t="s">
        <v>254</v>
      </c>
      <c r="C14" s="42">
        <v>11928</v>
      </c>
      <c r="D14" s="45" t="s">
        <v>9</v>
      </c>
      <c r="E14" s="45" t="s">
        <v>1324</v>
      </c>
      <c r="F14" s="45" t="s">
        <v>1323</v>
      </c>
      <c r="G14" s="45" t="s">
        <v>1325</v>
      </c>
    </row>
    <row r="15" spans="1:7" s="47" customFormat="1" ht="17.25" x14ac:dyDescent="0.25">
      <c r="A15" s="45" t="s">
        <v>256</v>
      </c>
      <c r="B15" s="43" t="s">
        <v>254</v>
      </c>
      <c r="C15" s="42">
        <v>7852</v>
      </c>
      <c r="D15" s="45" t="s">
        <v>9</v>
      </c>
      <c r="E15" s="45" t="s">
        <v>79</v>
      </c>
      <c r="F15" s="45" t="s">
        <v>570</v>
      </c>
      <c r="G15" s="45" t="s">
        <v>65</v>
      </c>
    </row>
    <row r="16" spans="1:7" s="47" customFormat="1" ht="17.25" x14ac:dyDescent="0.25">
      <c r="A16" s="45" t="s">
        <v>1699</v>
      </c>
      <c r="B16" s="43" t="s">
        <v>254</v>
      </c>
      <c r="C16" s="42">
        <v>12998</v>
      </c>
      <c r="D16" s="45" t="s">
        <v>9</v>
      </c>
      <c r="E16" s="45" t="s">
        <v>1389</v>
      </c>
      <c r="F16" s="45" t="s">
        <v>1693</v>
      </c>
      <c r="G16" s="45" t="s">
        <v>65</v>
      </c>
    </row>
  </sheetData>
  <sortState xmlns:xlrd2="http://schemas.microsoft.com/office/spreadsheetml/2017/richdata2" ref="A7:G15">
    <sortCondition ref="A7:A15"/>
  </sortState>
  <conditionalFormatting sqref="A1:A4">
    <cfRule type="duplicateValues" dxfId="240" priority="28"/>
  </conditionalFormatting>
  <conditionalFormatting sqref="A5">
    <cfRule type="duplicateValues" dxfId="239" priority="27"/>
  </conditionalFormatting>
  <conditionalFormatting sqref="A6">
    <cfRule type="duplicateValues" dxfId="238" priority="26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4668-3673-425E-A1DF-C76465202400}">
  <sheetPr codeName="Hoja11">
    <tabColor rgb="FF0070C0"/>
  </sheetPr>
  <dimension ref="A1:G10"/>
  <sheetViews>
    <sheetView workbookViewId="0">
      <pane ySplit="5" topLeftCell="A6" activePane="bottomLeft" state="frozen"/>
      <selection pane="bottomLeft" activeCell="B3" sqref="B3"/>
    </sheetView>
  </sheetViews>
  <sheetFormatPr baseColWidth="10" defaultRowHeight="15" x14ac:dyDescent="0.25"/>
  <cols>
    <col min="1" max="1" width="29" bestFit="1" customWidth="1"/>
    <col min="2" max="2" width="34.42578125" style="33" bestFit="1" customWidth="1"/>
    <col min="3" max="3" width="23.42578125" style="33" bestFit="1" customWidth="1"/>
    <col min="4" max="4" width="18.7109375" style="33" customWidth="1"/>
    <col min="5" max="5" width="25.7109375" style="33" bestFit="1" customWidth="1"/>
    <col min="6" max="6" width="51.28515625" bestFit="1" customWidth="1"/>
    <col min="7" max="7" width="19.28515625" customWidth="1"/>
  </cols>
  <sheetData>
    <row r="1" spans="1:7" s="20" customFormat="1" ht="15.75" customHeight="1" x14ac:dyDescent="0.25">
      <c r="B1" s="34"/>
      <c r="C1" s="2"/>
      <c r="D1" s="10"/>
      <c r="E1" s="10"/>
      <c r="F1" s="11"/>
      <c r="G1" s="21"/>
    </row>
    <row r="2" spans="1:7" s="20" customFormat="1" ht="42" customHeight="1" x14ac:dyDescent="0.25">
      <c r="B2" s="2"/>
      <c r="C2" s="10"/>
      <c r="D2" s="10" t="s">
        <v>0</v>
      </c>
      <c r="E2" s="10"/>
      <c r="F2" s="11"/>
      <c r="G2" s="22"/>
    </row>
    <row r="3" spans="1:7" s="20" customFormat="1" ht="28.5" customHeight="1" x14ac:dyDescent="0.25">
      <c r="A3" s="34">
        <f ca="1">+TODAY()</f>
        <v>45323</v>
      </c>
      <c r="B3" s="2"/>
      <c r="C3" s="10"/>
      <c r="D3" s="10" t="s">
        <v>854</v>
      </c>
      <c r="E3" s="10"/>
      <c r="F3" s="11"/>
      <c r="G3" s="22"/>
    </row>
    <row r="4" spans="1:7" s="4" customFormat="1" x14ac:dyDescent="0.25">
      <c r="B4" s="32"/>
      <c r="C4" s="32"/>
      <c r="D4" s="32"/>
      <c r="E4" s="32"/>
      <c r="G4" s="37"/>
    </row>
    <row r="5" spans="1:7" s="2" customFormat="1" ht="30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177</v>
      </c>
    </row>
    <row r="6" spans="1:7" s="47" customFormat="1" ht="17.25" x14ac:dyDescent="0.25">
      <c r="A6" s="45" t="s">
        <v>310</v>
      </c>
      <c r="B6" s="43" t="s">
        <v>311</v>
      </c>
      <c r="C6" s="42">
        <v>7528</v>
      </c>
      <c r="D6" s="43" t="s">
        <v>9</v>
      </c>
      <c r="E6" s="45">
        <v>25221000</v>
      </c>
      <c r="F6" s="45" t="s">
        <v>969</v>
      </c>
      <c r="G6" s="45" t="s">
        <v>11</v>
      </c>
    </row>
    <row r="7" spans="1:7" s="47" customFormat="1" ht="17.25" x14ac:dyDescent="0.25">
      <c r="A7" s="45" t="s">
        <v>1116</v>
      </c>
      <c r="B7" s="43" t="s">
        <v>311</v>
      </c>
      <c r="C7" s="42">
        <v>7827</v>
      </c>
      <c r="D7" s="43" t="s">
        <v>9</v>
      </c>
      <c r="E7" s="45" t="s">
        <v>1340</v>
      </c>
      <c r="F7" s="45" t="s">
        <v>1339</v>
      </c>
      <c r="G7" s="45" t="s">
        <v>1117</v>
      </c>
    </row>
    <row r="8" spans="1:7" s="47" customFormat="1" ht="17.25" x14ac:dyDescent="0.25">
      <c r="A8" s="45" t="s">
        <v>1425</v>
      </c>
      <c r="B8" s="43" t="s">
        <v>311</v>
      </c>
      <c r="C8" s="42">
        <v>10669</v>
      </c>
      <c r="D8" s="43" t="s">
        <v>9</v>
      </c>
      <c r="E8" s="45" t="s">
        <v>1426</v>
      </c>
      <c r="F8" s="45" t="s">
        <v>1427</v>
      </c>
      <c r="G8" s="45" t="s">
        <v>11</v>
      </c>
    </row>
    <row r="9" spans="1:7" s="47" customFormat="1" ht="17.25" x14ac:dyDescent="0.25">
      <c r="A9" s="45" t="s">
        <v>1522</v>
      </c>
      <c r="B9" s="43" t="s">
        <v>311</v>
      </c>
      <c r="C9" s="42">
        <v>8045</v>
      </c>
      <c r="D9" s="43" t="s">
        <v>9</v>
      </c>
      <c r="E9" s="45" t="s">
        <v>1523</v>
      </c>
      <c r="F9" s="45" t="s">
        <v>1417</v>
      </c>
      <c r="G9" s="45" t="s">
        <v>329</v>
      </c>
    </row>
    <row r="10" spans="1:7" s="47" customFormat="1" ht="17.25" x14ac:dyDescent="0.25">
      <c r="A10" s="45" t="s">
        <v>1644</v>
      </c>
      <c r="B10" s="43" t="s">
        <v>311</v>
      </c>
      <c r="C10" s="42">
        <v>8711</v>
      </c>
      <c r="D10" s="43" t="s">
        <v>9</v>
      </c>
      <c r="E10" s="45" t="s">
        <v>98</v>
      </c>
      <c r="F10" s="45" t="s">
        <v>1149</v>
      </c>
      <c r="G10" s="45" t="s">
        <v>329</v>
      </c>
    </row>
  </sheetData>
  <conditionalFormatting sqref="A3 B1:B2">
    <cfRule type="duplicateValues" dxfId="237" priority="25"/>
  </conditionalFormatting>
  <conditionalFormatting sqref="A5">
    <cfRule type="duplicateValues" dxfId="236" priority="16"/>
    <cfRule type="duplicateValues" dxfId="235" priority="21"/>
  </conditionalFormatting>
  <conditionalFormatting sqref="B4">
    <cfRule type="duplicateValues" dxfId="234" priority="22"/>
    <cfRule type="duplicateValues" dxfId="233" priority="23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7FA6-226B-43FF-8C29-80D9C6F03762}">
  <sheetPr codeName="Hoja12">
    <tabColor rgb="FF0070C0"/>
  </sheetPr>
  <dimension ref="A1:G63"/>
  <sheetViews>
    <sheetView zoomScale="106" zoomScaleNormal="106" workbookViewId="0">
      <pane ySplit="6" topLeftCell="A58" activePane="bottomLeft" state="frozen"/>
      <selection pane="bottomLeft" activeCell="A63" sqref="A63:XFD63"/>
    </sheetView>
  </sheetViews>
  <sheetFormatPr baseColWidth="10" defaultRowHeight="15" x14ac:dyDescent="0.25"/>
  <cols>
    <col min="1" max="1" width="42.42578125" style="30" bestFit="1" customWidth="1"/>
    <col min="2" max="2" width="16.85546875" style="33" bestFit="1" customWidth="1"/>
    <col min="3" max="3" width="32.85546875" style="33" bestFit="1" customWidth="1"/>
    <col min="4" max="4" width="19.42578125" style="33" bestFit="1" customWidth="1"/>
    <col min="5" max="5" width="25.7109375" style="30" bestFit="1" customWidth="1"/>
    <col min="6" max="6" width="65.85546875" style="30" bestFit="1" customWidth="1"/>
    <col min="7" max="7" width="53.28515625" style="30" customWidth="1"/>
    <col min="8" max="16384" width="11.42578125" style="30"/>
  </cols>
  <sheetData>
    <row r="1" spans="1:7" s="1" customFormat="1" ht="15.75" customHeight="1" x14ac:dyDescent="0.25">
      <c r="A1" s="6"/>
      <c r="B1" s="2"/>
      <c r="C1" s="10"/>
      <c r="D1" s="10"/>
      <c r="E1" s="31"/>
      <c r="F1" s="16"/>
      <c r="G1" s="16"/>
    </row>
    <row r="2" spans="1:7" s="1" customFormat="1" ht="24.75" customHeight="1" x14ac:dyDescent="0.25">
      <c r="B2" s="10"/>
      <c r="C2" s="10" t="s">
        <v>0</v>
      </c>
      <c r="D2" s="10"/>
      <c r="E2" s="31"/>
      <c r="F2" s="17"/>
      <c r="G2" s="17"/>
    </row>
    <row r="3" spans="1:7" s="1" customFormat="1" ht="24" customHeight="1" x14ac:dyDescent="0.25">
      <c r="B3" s="10"/>
      <c r="C3" s="10"/>
      <c r="D3" s="10"/>
      <c r="E3" s="31"/>
      <c r="F3" s="17"/>
      <c r="G3" s="17"/>
    </row>
    <row r="4" spans="1:7" s="1" customFormat="1" ht="18" customHeight="1" x14ac:dyDescent="0.25">
      <c r="A4" s="34">
        <f ca="1">+TODAY()</f>
        <v>45323</v>
      </c>
      <c r="B4" s="10"/>
      <c r="C4" s="10" t="s">
        <v>268</v>
      </c>
      <c r="D4" s="10"/>
      <c r="E4" s="31"/>
      <c r="F4" s="17"/>
      <c r="G4" s="17"/>
    </row>
    <row r="5" spans="1:7" s="14" customFormat="1" x14ac:dyDescent="0.25">
      <c r="B5" s="32"/>
      <c r="C5" s="32"/>
      <c r="D5" s="32"/>
      <c r="F5" s="29"/>
      <c r="G5" s="18"/>
    </row>
    <row r="6" spans="1:7" s="2" customFormat="1" ht="30" customHeight="1" x14ac:dyDescent="0.25">
      <c r="A6" s="5" t="s">
        <v>1</v>
      </c>
      <c r="B6" s="5" t="s">
        <v>2</v>
      </c>
      <c r="C6" s="5" t="s">
        <v>3</v>
      </c>
      <c r="D6" s="5" t="s">
        <v>207</v>
      </c>
      <c r="E6" s="5" t="s">
        <v>4</v>
      </c>
      <c r="F6" s="5" t="s">
        <v>5</v>
      </c>
      <c r="G6" s="5" t="s">
        <v>20</v>
      </c>
    </row>
    <row r="7" spans="1:7" s="47" customFormat="1" ht="17.25" x14ac:dyDescent="0.25">
      <c r="A7" s="45" t="s">
        <v>304</v>
      </c>
      <c r="B7" s="43" t="s">
        <v>268</v>
      </c>
      <c r="C7" s="42">
        <v>10007</v>
      </c>
      <c r="D7" s="43" t="s">
        <v>9</v>
      </c>
      <c r="E7" s="45">
        <v>22290318</v>
      </c>
      <c r="F7" s="45" t="s">
        <v>286</v>
      </c>
      <c r="G7" s="45" t="s">
        <v>11</v>
      </c>
    </row>
    <row r="8" spans="1:7" s="47" customFormat="1" ht="17.25" x14ac:dyDescent="0.25">
      <c r="A8" s="45" t="s">
        <v>287</v>
      </c>
      <c r="B8" s="43" t="s">
        <v>268</v>
      </c>
      <c r="C8" s="42">
        <v>100074</v>
      </c>
      <c r="D8" s="43" t="s">
        <v>9</v>
      </c>
      <c r="E8" s="45">
        <v>22290318</v>
      </c>
      <c r="F8" s="45" t="s">
        <v>288</v>
      </c>
      <c r="G8" s="45" t="s">
        <v>11</v>
      </c>
    </row>
    <row r="9" spans="1:7" s="47" customFormat="1" ht="17.25" x14ac:dyDescent="0.25">
      <c r="A9" s="45" t="s">
        <v>289</v>
      </c>
      <c r="B9" s="43" t="s">
        <v>268</v>
      </c>
      <c r="C9" s="42">
        <v>100075</v>
      </c>
      <c r="D9" s="43" t="s">
        <v>9</v>
      </c>
      <c r="E9" s="45">
        <v>22290318</v>
      </c>
      <c r="F9" s="45" t="s">
        <v>286</v>
      </c>
      <c r="G9" s="45" t="s">
        <v>11</v>
      </c>
    </row>
    <row r="10" spans="1:7" s="47" customFormat="1" ht="17.25" x14ac:dyDescent="0.25">
      <c r="A10" s="45" t="s">
        <v>274</v>
      </c>
      <c r="B10" s="43" t="s">
        <v>268</v>
      </c>
      <c r="C10" s="42">
        <v>100012</v>
      </c>
      <c r="D10" s="43" t="s">
        <v>9</v>
      </c>
      <c r="E10" s="45" t="s">
        <v>204</v>
      </c>
      <c r="F10" s="45" t="s">
        <v>275</v>
      </c>
      <c r="G10" s="45" t="s">
        <v>11</v>
      </c>
    </row>
    <row r="11" spans="1:7" s="47" customFormat="1" ht="17.25" x14ac:dyDescent="0.25">
      <c r="A11" s="45" t="s">
        <v>985</v>
      </c>
      <c r="B11" s="43" t="s">
        <v>268</v>
      </c>
      <c r="C11" s="42">
        <v>100121</v>
      </c>
      <c r="D11" s="43" t="s">
        <v>9</v>
      </c>
      <c r="E11" s="45" t="s">
        <v>981</v>
      </c>
      <c r="F11" s="45" t="s">
        <v>986</v>
      </c>
      <c r="G11" s="45" t="s">
        <v>65</v>
      </c>
    </row>
    <row r="12" spans="1:7" s="47" customFormat="1" ht="17.25" x14ac:dyDescent="0.25">
      <c r="A12" s="45" t="s">
        <v>306</v>
      </c>
      <c r="B12" s="43" t="s">
        <v>268</v>
      </c>
      <c r="C12" s="42">
        <v>100036</v>
      </c>
      <c r="D12" s="43" t="s">
        <v>9</v>
      </c>
      <c r="E12" s="45" t="s">
        <v>169</v>
      </c>
      <c r="F12" s="45" t="s">
        <v>285</v>
      </c>
      <c r="G12" s="45" t="s">
        <v>82</v>
      </c>
    </row>
    <row r="13" spans="1:7" s="47" customFormat="1" ht="17.25" x14ac:dyDescent="0.25">
      <c r="A13" s="45" t="s">
        <v>278</v>
      </c>
      <c r="B13" s="43" t="s">
        <v>268</v>
      </c>
      <c r="C13" s="42">
        <v>100065</v>
      </c>
      <c r="D13" s="43" t="s">
        <v>9</v>
      </c>
      <c r="E13" s="45" t="s">
        <v>73</v>
      </c>
      <c r="F13" s="45" t="s">
        <v>279</v>
      </c>
      <c r="G13" s="45" t="s">
        <v>11</v>
      </c>
    </row>
    <row r="14" spans="1:7" s="47" customFormat="1" ht="17.25" x14ac:dyDescent="0.25">
      <c r="A14" s="45" t="s">
        <v>305</v>
      </c>
      <c r="B14" s="43" t="s">
        <v>268</v>
      </c>
      <c r="C14" s="42">
        <v>100054</v>
      </c>
      <c r="D14" s="43" t="s">
        <v>9</v>
      </c>
      <c r="E14" s="45" t="s">
        <v>270</v>
      </c>
      <c r="F14" s="45" t="s">
        <v>271</v>
      </c>
      <c r="G14" s="45" t="s">
        <v>11</v>
      </c>
    </row>
    <row r="15" spans="1:7" s="47" customFormat="1" ht="17.25" x14ac:dyDescent="0.25">
      <c r="A15" s="45" t="s">
        <v>280</v>
      </c>
      <c r="B15" s="43" t="s">
        <v>268</v>
      </c>
      <c r="C15" s="42">
        <v>100066</v>
      </c>
      <c r="D15" s="43" t="s">
        <v>9</v>
      </c>
      <c r="E15" s="45" t="s">
        <v>73</v>
      </c>
      <c r="F15" s="45" t="s">
        <v>279</v>
      </c>
      <c r="G15" s="45" t="s">
        <v>11</v>
      </c>
    </row>
    <row r="16" spans="1:7" s="47" customFormat="1" ht="17.25" x14ac:dyDescent="0.25">
      <c r="A16" s="45" t="s">
        <v>290</v>
      </c>
      <c r="B16" s="43" t="s">
        <v>268</v>
      </c>
      <c r="C16" s="42">
        <v>100077</v>
      </c>
      <c r="D16" s="43" t="s">
        <v>9</v>
      </c>
      <c r="E16" s="45">
        <v>22290318</v>
      </c>
      <c r="F16" s="45" t="s">
        <v>286</v>
      </c>
      <c r="G16" s="45" t="s">
        <v>11</v>
      </c>
    </row>
    <row r="17" spans="1:7" s="47" customFormat="1" ht="17.25" x14ac:dyDescent="0.25">
      <c r="A17" s="45" t="s">
        <v>276</v>
      </c>
      <c r="B17" s="43" t="s">
        <v>268</v>
      </c>
      <c r="C17" s="42">
        <v>100013</v>
      </c>
      <c r="D17" s="43" t="s">
        <v>9</v>
      </c>
      <c r="E17" s="45" t="s">
        <v>204</v>
      </c>
      <c r="F17" s="45" t="s">
        <v>275</v>
      </c>
      <c r="G17" s="45" t="s">
        <v>11</v>
      </c>
    </row>
    <row r="18" spans="1:7" s="47" customFormat="1" ht="17.25" x14ac:dyDescent="0.25">
      <c r="A18" s="45" t="s">
        <v>291</v>
      </c>
      <c r="B18" s="43" t="s">
        <v>268</v>
      </c>
      <c r="C18" s="42">
        <v>100078</v>
      </c>
      <c r="D18" s="43" t="s">
        <v>9</v>
      </c>
      <c r="E18" s="45">
        <v>22290318</v>
      </c>
      <c r="F18" s="45" t="s">
        <v>286</v>
      </c>
      <c r="G18" s="45" t="s">
        <v>11</v>
      </c>
    </row>
    <row r="19" spans="1:7" s="47" customFormat="1" ht="17.25" x14ac:dyDescent="0.25">
      <c r="A19" s="45" t="s">
        <v>307</v>
      </c>
      <c r="B19" s="43" t="s">
        <v>268</v>
      </c>
      <c r="C19" s="42">
        <v>100029</v>
      </c>
      <c r="D19" s="43" t="s">
        <v>9</v>
      </c>
      <c r="E19" s="45">
        <v>40525700</v>
      </c>
      <c r="F19" s="45" t="s">
        <v>978</v>
      </c>
      <c r="G19" s="45" t="s">
        <v>82</v>
      </c>
    </row>
    <row r="20" spans="1:7" s="47" customFormat="1" ht="17.25" x14ac:dyDescent="0.25">
      <c r="A20" s="45" t="s">
        <v>294</v>
      </c>
      <c r="B20" s="43" t="s">
        <v>268</v>
      </c>
      <c r="C20" s="42">
        <v>100082</v>
      </c>
      <c r="D20" s="43" t="s">
        <v>9</v>
      </c>
      <c r="E20" s="45">
        <v>22033305</v>
      </c>
      <c r="F20" s="45" t="s">
        <v>293</v>
      </c>
      <c r="G20" s="45" t="s">
        <v>11</v>
      </c>
    </row>
    <row r="21" spans="1:7" s="47" customFormat="1" ht="17.25" x14ac:dyDescent="0.25">
      <c r="A21" s="45" t="s">
        <v>973</v>
      </c>
      <c r="B21" s="43" t="s">
        <v>268</v>
      </c>
      <c r="C21" s="42">
        <v>100037</v>
      </c>
      <c r="D21" s="43" t="s">
        <v>9</v>
      </c>
      <c r="E21" s="45">
        <v>25575257</v>
      </c>
      <c r="F21" s="45" t="s">
        <v>285</v>
      </c>
      <c r="G21" s="45" t="s">
        <v>82</v>
      </c>
    </row>
    <row r="22" spans="1:7" s="47" customFormat="1" ht="17.25" x14ac:dyDescent="0.25">
      <c r="A22" s="45" t="s">
        <v>308</v>
      </c>
      <c r="B22" s="43" t="s">
        <v>268</v>
      </c>
      <c r="C22" s="42">
        <v>100103</v>
      </c>
      <c r="D22" s="43" t="s">
        <v>9</v>
      </c>
      <c r="E22" s="45">
        <v>24311112</v>
      </c>
      <c r="F22" s="45" t="s">
        <v>299</v>
      </c>
      <c r="G22" s="45" t="s">
        <v>65</v>
      </c>
    </row>
    <row r="23" spans="1:7" s="47" customFormat="1" ht="17.25" x14ac:dyDescent="0.25">
      <c r="A23" s="45" t="s">
        <v>281</v>
      </c>
      <c r="B23" s="43" t="s">
        <v>268</v>
      </c>
      <c r="C23" s="42">
        <v>100067</v>
      </c>
      <c r="D23" s="43" t="s">
        <v>9</v>
      </c>
      <c r="E23" s="45" t="s">
        <v>73</v>
      </c>
      <c r="F23" s="45" t="s">
        <v>279</v>
      </c>
      <c r="G23" s="45" t="s">
        <v>11</v>
      </c>
    </row>
    <row r="24" spans="1:7" s="47" customFormat="1" ht="17.25" x14ac:dyDescent="0.25">
      <c r="A24" s="45" t="s">
        <v>272</v>
      </c>
      <c r="B24" s="43" t="s">
        <v>268</v>
      </c>
      <c r="C24" s="42">
        <v>100052</v>
      </c>
      <c r="D24" s="43" t="s">
        <v>9</v>
      </c>
      <c r="E24" s="45" t="s">
        <v>270</v>
      </c>
      <c r="F24" s="45" t="s">
        <v>271</v>
      </c>
      <c r="G24" s="45" t="s">
        <v>11</v>
      </c>
    </row>
    <row r="25" spans="1:7" s="47" customFormat="1" ht="17.25" x14ac:dyDescent="0.25">
      <c r="A25" s="45" t="s">
        <v>277</v>
      </c>
      <c r="B25" s="43" t="s">
        <v>268</v>
      </c>
      <c r="C25" s="42">
        <v>100014</v>
      </c>
      <c r="D25" s="43" t="s">
        <v>9</v>
      </c>
      <c r="E25" s="45" t="s">
        <v>204</v>
      </c>
      <c r="F25" s="45" t="s">
        <v>275</v>
      </c>
      <c r="G25" s="45" t="s">
        <v>11</v>
      </c>
    </row>
    <row r="26" spans="1:7" s="47" customFormat="1" ht="17.25" x14ac:dyDescent="0.25">
      <c r="A26" s="45" t="s">
        <v>295</v>
      </c>
      <c r="B26" s="43" t="s">
        <v>268</v>
      </c>
      <c r="C26" s="42">
        <v>100083</v>
      </c>
      <c r="D26" s="43" t="s">
        <v>9</v>
      </c>
      <c r="E26" s="45">
        <v>22033305</v>
      </c>
      <c r="F26" s="45" t="s">
        <v>293</v>
      </c>
      <c r="G26" s="45" t="s">
        <v>11</v>
      </c>
    </row>
    <row r="27" spans="1:7" s="47" customFormat="1" ht="17.25" x14ac:dyDescent="0.25">
      <c r="A27" s="45" t="s">
        <v>283</v>
      </c>
      <c r="B27" s="43" t="s">
        <v>268</v>
      </c>
      <c r="C27" s="42">
        <v>100022</v>
      </c>
      <c r="D27" s="43" t="s">
        <v>9</v>
      </c>
      <c r="E27" s="45" t="s">
        <v>165</v>
      </c>
      <c r="F27" s="45" t="s">
        <v>284</v>
      </c>
      <c r="G27" s="45" t="s">
        <v>11</v>
      </c>
    </row>
    <row r="28" spans="1:7" s="47" customFormat="1" ht="17.25" x14ac:dyDescent="0.25">
      <c r="A28" s="45" t="s">
        <v>309</v>
      </c>
      <c r="B28" s="43" t="s">
        <v>268</v>
      </c>
      <c r="C28" s="42">
        <v>100107</v>
      </c>
      <c r="D28" s="43" t="s">
        <v>9</v>
      </c>
      <c r="E28" s="45">
        <v>72079767</v>
      </c>
      <c r="F28" s="45" t="s">
        <v>300</v>
      </c>
      <c r="G28" s="45" t="s">
        <v>11</v>
      </c>
    </row>
    <row r="29" spans="1:7" s="47" customFormat="1" ht="17.25" x14ac:dyDescent="0.25">
      <c r="A29" s="45" t="s">
        <v>282</v>
      </c>
      <c r="B29" s="43" t="s">
        <v>268</v>
      </c>
      <c r="C29" s="42">
        <v>100068</v>
      </c>
      <c r="D29" s="43" t="s">
        <v>9</v>
      </c>
      <c r="E29" s="45" t="s">
        <v>73</v>
      </c>
      <c r="F29" s="45" t="s">
        <v>279</v>
      </c>
      <c r="G29" s="45" t="s">
        <v>11</v>
      </c>
    </row>
    <row r="30" spans="1:7" s="47" customFormat="1" ht="17.25" x14ac:dyDescent="0.25">
      <c r="A30" s="45" t="s">
        <v>1003</v>
      </c>
      <c r="B30" s="43" t="s">
        <v>268</v>
      </c>
      <c r="C30" s="42">
        <v>100112</v>
      </c>
      <c r="D30" s="43" t="s">
        <v>9</v>
      </c>
      <c r="E30" s="45" t="s">
        <v>34</v>
      </c>
      <c r="F30" s="45" t="s">
        <v>1004</v>
      </c>
      <c r="G30" s="45" t="s">
        <v>32</v>
      </c>
    </row>
    <row r="31" spans="1:7" s="47" customFormat="1" ht="17.25" x14ac:dyDescent="0.25">
      <c r="A31" s="45" t="s">
        <v>273</v>
      </c>
      <c r="B31" s="43" t="s">
        <v>268</v>
      </c>
      <c r="C31" s="42">
        <v>100053</v>
      </c>
      <c r="D31" s="43" t="s">
        <v>9</v>
      </c>
      <c r="E31" s="45" t="s">
        <v>270</v>
      </c>
      <c r="F31" s="45" t="s">
        <v>271</v>
      </c>
      <c r="G31" s="45" t="s">
        <v>11</v>
      </c>
    </row>
    <row r="32" spans="1:7" s="47" customFormat="1" ht="17.25" x14ac:dyDescent="0.25">
      <c r="A32" s="45" t="s">
        <v>303</v>
      </c>
      <c r="B32" s="43" t="s">
        <v>268</v>
      </c>
      <c r="C32" s="42">
        <v>100099</v>
      </c>
      <c r="D32" s="43" t="s">
        <v>9</v>
      </c>
      <c r="E32" s="45">
        <v>24400400</v>
      </c>
      <c r="F32" s="45" t="s">
        <v>297</v>
      </c>
      <c r="G32" s="45" t="s">
        <v>11</v>
      </c>
    </row>
    <row r="33" spans="1:7" s="47" customFormat="1" ht="17.25" x14ac:dyDescent="0.25">
      <c r="A33" s="45" t="s">
        <v>302</v>
      </c>
      <c r="B33" s="43" t="s">
        <v>268</v>
      </c>
      <c r="C33" s="42">
        <v>100100</v>
      </c>
      <c r="D33" s="43" t="s">
        <v>9</v>
      </c>
      <c r="E33" s="45">
        <v>24400400</v>
      </c>
      <c r="F33" s="45" t="s">
        <v>297</v>
      </c>
      <c r="G33" s="45" t="s">
        <v>11</v>
      </c>
    </row>
    <row r="34" spans="1:7" s="47" customFormat="1" ht="17.25" x14ac:dyDescent="0.25">
      <c r="A34" s="45" t="s">
        <v>298</v>
      </c>
      <c r="B34" s="43" t="s">
        <v>268</v>
      </c>
      <c r="C34" s="42">
        <v>100101</v>
      </c>
      <c r="D34" s="43" t="s">
        <v>9</v>
      </c>
      <c r="E34" s="45">
        <v>24400400</v>
      </c>
      <c r="F34" s="45" t="s">
        <v>297</v>
      </c>
      <c r="G34" s="45" t="s">
        <v>11</v>
      </c>
    </row>
    <row r="35" spans="1:7" s="47" customFormat="1" ht="17.25" x14ac:dyDescent="0.25">
      <c r="A35" s="45" t="s">
        <v>296</v>
      </c>
      <c r="B35" s="43" t="s">
        <v>268</v>
      </c>
      <c r="C35" s="42">
        <v>100084</v>
      </c>
      <c r="D35" s="43" t="s">
        <v>9</v>
      </c>
      <c r="E35" s="45">
        <v>22033305</v>
      </c>
      <c r="F35" s="45" t="s">
        <v>293</v>
      </c>
      <c r="G35" s="45" t="s">
        <v>11</v>
      </c>
    </row>
    <row r="36" spans="1:7" s="47" customFormat="1" ht="17.25" x14ac:dyDescent="0.25">
      <c r="A36" s="45" t="s">
        <v>292</v>
      </c>
      <c r="B36" s="43" t="s">
        <v>268</v>
      </c>
      <c r="C36" s="42">
        <v>100079</v>
      </c>
      <c r="D36" s="43" t="s">
        <v>9</v>
      </c>
      <c r="E36" s="45">
        <v>22290318</v>
      </c>
      <c r="F36" s="45" t="s">
        <v>286</v>
      </c>
      <c r="G36" s="45" t="s">
        <v>11</v>
      </c>
    </row>
    <row r="37" spans="1:7" s="47" customFormat="1" ht="17.25" x14ac:dyDescent="0.25">
      <c r="A37" s="45" t="s">
        <v>1039</v>
      </c>
      <c r="B37" s="43" t="s">
        <v>268</v>
      </c>
      <c r="C37" s="42">
        <v>100118</v>
      </c>
      <c r="D37" s="43" t="s">
        <v>9</v>
      </c>
      <c r="E37" s="45">
        <v>85845668</v>
      </c>
      <c r="F37" s="45" t="s">
        <v>1040</v>
      </c>
      <c r="G37" s="45" t="s">
        <v>1041</v>
      </c>
    </row>
    <row r="38" spans="1:7" s="47" customFormat="1" ht="17.25" x14ac:dyDescent="0.25">
      <c r="A38" s="45" t="s">
        <v>1066</v>
      </c>
      <c r="B38" s="43" t="s">
        <v>268</v>
      </c>
      <c r="C38" s="42">
        <v>100127</v>
      </c>
      <c r="D38" s="43" t="s">
        <v>9</v>
      </c>
      <c r="E38" s="45" t="s">
        <v>1067</v>
      </c>
      <c r="F38" s="45" t="s">
        <v>1068</v>
      </c>
      <c r="G38" s="45" t="s">
        <v>1069</v>
      </c>
    </row>
    <row r="39" spans="1:7" s="47" customFormat="1" ht="17.25" x14ac:dyDescent="0.25">
      <c r="A39" s="45" t="s">
        <v>1084</v>
      </c>
      <c r="B39" s="43" t="s">
        <v>268</v>
      </c>
      <c r="C39" s="42">
        <v>100021</v>
      </c>
      <c r="D39" s="43" t="s">
        <v>24</v>
      </c>
      <c r="E39" s="45" t="s">
        <v>1085</v>
      </c>
      <c r="F39" s="45" t="s">
        <v>1086</v>
      </c>
      <c r="G39" s="45" t="s">
        <v>163</v>
      </c>
    </row>
    <row r="40" spans="1:7" s="47" customFormat="1" ht="17.25" x14ac:dyDescent="0.25">
      <c r="A40" s="45" t="s">
        <v>1103</v>
      </c>
      <c r="B40" s="43" t="s">
        <v>268</v>
      </c>
      <c r="C40" s="42">
        <v>100134</v>
      </c>
      <c r="D40" s="43" t="s">
        <v>9</v>
      </c>
      <c r="E40" s="45">
        <v>22653147</v>
      </c>
      <c r="F40" s="45" t="s">
        <v>1004</v>
      </c>
      <c r="G40" s="45" t="s">
        <v>32</v>
      </c>
    </row>
    <row r="41" spans="1:7" s="47" customFormat="1" ht="17.25" x14ac:dyDescent="0.25">
      <c r="A41" s="45" t="s">
        <v>1171</v>
      </c>
      <c r="B41" s="43" t="s">
        <v>268</v>
      </c>
      <c r="C41" s="42">
        <v>100137</v>
      </c>
      <c r="D41" s="43" t="s">
        <v>9</v>
      </c>
      <c r="E41" s="45" t="s">
        <v>1384</v>
      </c>
      <c r="F41" s="45" t="s">
        <v>1385</v>
      </c>
      <c r="G41" s="45" t="s">
        <v>329</v>
      </c>
    </row>
    <row r="42" spans="1:7" s="47" customFormat="1" ht="17.25" x14ac:dyDescent="0.25">
      <c r="A42" s="45" t="s">
        <v>1199</v>
      </c>
      <c r="B42" s="43" t="s">
        <v>268</v>
      </c>
      <c r="C42" s="42">
        <v>100146</v>
      </c>
      <c r="D42" s="43" t="s">
        <v>9</v>
      </c>
      <c r="E42" s="45" t="s">
        <v>1188</v>
      </c>
      <c r="F42" s="45" t="s">
        <v>1189</v>
      </c>
      <c r="G42" s="45" t="s">
        <v>65</v>
      </c>
    </row>
    <row r="43" spans="1:7" s="47" customFormat="1" ht="17.25" x14ac:dyDescent="0.25">
      <c r="A43" s="45" t="s">
        <v>1213</v>
      </c>
      <c r="B43" s="43" t="s">
        <v>268</v>
      </c>
      <c r="C43" s="42">
        <v>100147</v>
      </c>
      <c r="D43" s="43" t="s">
        <v>9</v>
      </c>
      <c r="E43" s="45" t="s">
        <v>53</v>
      </c>
      <c r="F43" s="45" t="s">
        <v>1214</v>
      </c>
      <c r="G43" s="45" t="s">
        <v>1152</v>
      </c>
    </row>
    <row r="44" spans="1:7" s="47" customFormat="1" ht="17.25" x14ac:dyDescent="0.25">
      <c r="A44" s="45" t="s">
        <v>1234</v>
      </c>
      <c r="B44" s="43" t="s">
        <v>268</v>
      </c>
      <c r="C44" s="42">
        <v>100150</v>
      </c>
      <c r="D44" s="43" t="s">
        <v>9</v>
      </c>
      <c r="E44" s="45" t="s">
        <v>53</v>
      </c>
      <c r="F44" s="45" t="s">
        <v>1235</v>
      </c>
      <c r="G44" s="45" t="s">
        <v>329</v>
      </c>
    </row>
    <row r="45" spans="1:7" s="47" customFormat="1" ht="17.25" x14ac:dyDescent="0.25">
      <c r="A45" s="45" t="s">
        <v>1236</v>
      </c>
      <c r="B45" s="43" t="s">
        <v>268</v>
      </c>
      <c r="C45" s="42">
        <v>100151</v>
      </c>
      <c r="D45" s="43" t="s">
        <v>9</v>
      </c>
      <c r="E45" s="45" t="s">
        <v>53</v>
      </c>
      <c r="F45" s="45" t="s">
        <v>1235</v>
      </c>
      <c r="G45" s="45" t="s">
        <v>329</v>
      </c>
    </row>
    <row r="46" spans="1:7" s="47" customFormat="1" ht="17.25" x14ac:dyDescent="0.25">
      <c r="A46" s="45" t="s">
        <v>1265</v>
      </c>
      <c r="B46" s="43" t="s">
        <v>268</v>
      </c>
      <c r="C46" s="42">
        <v>100157</v>
      </c>
      <c r="D46" s="43" t="s">
        <v>9</v>
      </c>
      <c r="E46" s="45">
        <v>83542155</v>
      </c>
      <c r="F46" s="45" t="s">
        <v>1266</v>
      </c>
      <c r="G46" s="45" t="s">
        <v>329</v>
      </c>
    </row>
    <row r="47" spans="1:7" s="47" customFormat="1" ht="17.25" x14ac:dyDescent="0.25">
      <c r="A47" s="45" t="s">
        <v>1401</v>
      </c>
      <c r="B47" s="43" t="s">
        <v>268</v>
      </c>
      <c r="C47" s="42">
        <v>100166</v>
      </c>
      <c r="D47" s="43" t="s">
        <v>9</v>
      </c>
      <c r="E47" s="45" t="s">
        <v>1402</v>
      </c>
      <c r="F47" s="45" t="s">
        <v>1403</v>
      </c>
      <c r="G47" s="45" t="s">
        <v>17</v>
      </c>
    </row>
    <row r="48" spans="1:7" s="47" customFormat="1" ht="17.25" x14ac:dyDescent="0.25">
      <c r="A48" s="45" t="s">
        <v>1404</v>
      </c>
      <c r="B48" s="43" t="s">
        <v>268</v>
      </c>
      <c r="C48" s="42">
        <v>100167</v>
      </c>
      <c r="D48" s="43" t="s">
        <v>9</v>
      </c>
      <c r="E48" s="45" t="s">
        <v>1402</v>
      </c>
      <c r="F48" s="45" t="s">
        <v>1405</v>
      </c>
      <c r="G48" s="45" t="s">
        <v>17</v>
      </c>
    </row>
    <row r="49" spans="1:7" s="47" customFormat="1" ht="17.25" x14ac:dyDescent="0.25">
      <c r="A49" s="45" t="s">
        <v>1406</v>
      </c>
      <c r="B49" s="43" t="s">
        <v>268</v>
      </c>
      <c r="C49" s="42">
        <v>100168</v>
      </c>
      <c r="D49" s="43" t="s">
        <v>9</v>
      </c>
      <c r="E49" s="45" t="s">
        <v>1402</v>
      </c>
      <c r="F49" s="45" t="s">
        <v>1403</v>
      </c>
      <c r="G49" s="45" t="s">
        <v>17</v>
      </c>
    </row>
    <row r="50" spans="1:7" s="47" customFormat="1" ht="17.25" x14ac:dyDescent="0.25">
      <c r="A50" s="45" t="s">
        <v>1407</v>
      </c>
      <c r="B50" s="43" t="s">
        <v>268</v>
      </c>
      <c r="C50" s="42">
        <v>100169</v>
      </c>
      <c r="D50" s="43" t="s">
        <v>9</v>
      </c>
      <c r="E50" s="45" t="s">
        <v>1402</v>
      </c>
      <c r="F50" s="45" t="s">
        <v>1403</v>
      </c>
      <c r="G50" s="45" t="s">
        <v>17</v>
      </c>
    </row>
    <row r="51" spans="1:7" s="47" customFormat="1" ht="17.25" x14ac:dyDescent="0.25">
      <c r="A51" s="45" t="s">
        <v>1408</v>
      </c>
      <c r="B51" s="43" t="s">
        <v>268</v>
      </c>
      <c r="C51" s="42">
        <v>100170</v>
      </c>
      <c r="D51" s="43" t="s">
        <v>9</v>
      </c>
      <c r="E51" s="45" t="s">
        <v>1402</v>
      </c>
      <c r="F51" s="45" t="s">
        <v>1403</v>
      </c>
      <c r="G51" s="45" t="s">
        <v>17</v>
      </c>
    </row>
    <row r="52" spans="1:7" s="47" customFormat="1" ht="17.25" x14ac:dyDescent="0.25">
      <c r="A52" s="45" t="s">
        <v>1455</v>
      </c>
      <c r="B52" s="43" t="s">
        <v>268</v>
      </c>
      <c r="C52" s="42">
        <v>100177</v>
      </c>
      <c r="D52" s="43" t="s">
        <v>9</v>
      </c>
      <c r="E52" s="45" t="s">
        <v>34</v>
      </c>
      <c r="F52" s="45" t="s">
        <v>1262</v>
      </c>
      <c r="G52" s="45" t="s">
        <v>32</v>
      </c>
    </row>
    <row r="53" spans="1:7" s="47" customFormat="1" ht="17.25" x14ac:dyDescent="0.25">
      <c r="A53" s="45" t="s">
        <v>1547</v>
      </c>
      <c r="B53" s="43" t="s">
        <v>268</v>
      </c>
      <c r="C53" s="42">
        <v>1001888</v>
      </c>
      <c r="D53" s="43" t="s">
        <v>9</v>
      </c>
      <c r="E53" s="45" t="s">
        <v>1549</v>
      </c>
      <c r="F53" s="45" t="s">
        <v>1548</v>
      </c>
      <c r="G53" s="45" t="s">
        <v>329</v>
      </c>
    </row>
    <row r="54" spans="1:7" s="47" customFormat="1" ht="17.25" x14ac:dyDescent="0.25">
      <c r="A54" s="45" t="s">
        <v>1550</v>
      </c>
      <c r="B54" s="43" t="s">
        <v>268</v>
      </c>
      <c r="C54" s="42">
        <v>100189</v>
      </c>
      <c r="D54" s="43" t="s">
        <v>9</v>
      </c>
      <c r="E54" s="45" t="s">
        <v>1551</v>
      </c>
      <c r="F54" s="45" t="s">
        <v>1552</v>
      </c>
      <c r="G54" s="45" t="s">
        <v>329</v>
      </c>
    </row>
    <row r="55" spans="1:7" s="47" customFormat="1" ht="17.25" x14ac:dyDescent="0.25">
      <c r="A55" s="66" t="s">
        <v>1557</v>
      </c>
      <c r="B55" s="43" t="s">
        <v>268</v>
      </c>
      <c r="C55" s="42">
        <v>100191</v>
      </c>
      <c r="D55" s="43" t="s">
        <v>9</v>
      </c>
      <c r="E55" s="45" t="s">
        <v>1560</v>
      </c>
      <c r="F55" s="45" t="s">
        <v>1561</v>
      </c>
      <c r="G55" s="45" t="s">
        <v>329</v>
      </c>
    </row>
    <row r="56" spans="1:7" s="47" customFormat="1" ht="17.25" x14ac:dyDescent="0.25">
      <c r="A56" s="66" t="s">
        <v>1558</v>
      </c>
      <c r="B56" s="43" t="s">
        <v>268</v>
      </c>
      <c r="C56" s="42">
        <v>100192</v>
      </c>
      <c r="D56" s="43" t="s">
        <v>9</v>
      </c>
      <c r="E56" s="45" t="s">
        <v>1560</v>
      </c>
      <c r="F56" s="45" t="s">
        <v>1561</v>
      </c>
      <c r="G56" s="45" t="s">
        <v>329</v>
      </c>
    </row>
    <row r="57" spans="1:7" s="47" customFormat="1" ht="17.25" x14ac:dyDescent="0.25">
      <c r="A57" s="66" t="s">
        <v>1559</v>
      </c>
      <c r="B57" s="43" t="s">
        <v>268</v>
      </c>
      <c r="C57" s="42">
        <v>100193</v>
      </c>
      <c r="D57" s="43" t="s">
        <v>9</v>
      </c>
      <c r="E57" s="45" t="s">
        <v>1560</v>
      </c>
      <c r="F57" s="45" t="s">
        <v>1561</v>
      </c>
      <c r="G57" s="45" t="s">
        <v>329</v>
      </c>
    </row>
    <row r="58" spans="1:7" s="47" customFormat="1" ht="17.25" x14ac:dyDescent="0.25">
      <c r="A58" s="66" t="s">
        <v>1648</v>
      </c>
      <c r="B58" s="43" t="s">
        <v>268</v>
      </c>
      <c r="C58" s="42">
        <v>100209</v>
      </c>
      <c r="D58" s="43" t="s">
        <v>9</v>
      </c>
      <c r="E58" s="45" t="s">
        <v>1402</v>
      </c>
      <c r="F58" s="45" t="s">
        <v>1649</v>
      </c>
      <c r="G58" s="45" t="s">
        <v>17</v>
      </c>
    </row>
    <row r="59" spans="1:7" s="47" customFormat="1" ht="17.25" x14ac:dyDescent="0.25">
      <c r="A59" s="66" t="s">
        <v>1650</v>
      </c>
      <c r="B59" s="43" t="s">
        <v>268</v>
      </c>
      <c r="C59" s="42">
        <v>100210</v>
      </c>
      <c r="D59" s="43" t="s">
        <v>9</v>
      </c>
      <c r="E59" s="45" t="s">
        <v>1402</v>
      </c>
      <c r="F59" s="45" t="s">
        <v>1649</v>
      </c>
      <c r="G59" s="45" t="s">
        <v>17</v>
      </c>
    </row>
    <row r="60" spans="1:7" s="47" customFormat="1" ht="17.25" x14ac:dyDescent="0.25">
      <c r="A60" s="66" t="s">
        <v>1665</v>
      </c>
      <c r="B60" s="43" t="s">
        <v>268</v>
      </c>
      <c r="C60" s="42">
        <v>100214</v>
      </c>
      <c r="D60" s="43" t="s">
        <v>9</v>
      </c>
      <c r="E60" s="45" t="s">
        <v>1666</v>
      </c>
      <c r="F60" s="45" t="s">
        <v>1667</v>
      </c>
      <c r="G60" s="45" t="s">
        <v>329</v>
      </c>
    </row>
    <row r="61" spans="1:7" s="47" customFormat="1" ht="17.25" x14ac:dyDescent="0.25">
      <c r="A61" s="66" t="s">
        <v>1714</v>
      </c>
      <c r="B61" s="43" t="s">
        <v>268</v>
      </c>
      <c r="C61" s="42">
        <v>100217</v>
      </c>
      <c r="D61" s="43" t="s">
        <v>9</v>
      </c>
      <c r="E61" s="45" t="s">
        <v>34</v>
      </c>
      <c r="F61" s="45" t="s">
        <v>1262</v>
      </c>
      <c r="G61" s="45" t="s">
        <v>17</v>
      </c>
    </row>
    <row r="62" spans="1:7" s="47" customFormat="1" ht="17.25" x14ac:dyDescent="0.25">
      <c r="A62" s="66" t="s">
        <v>1727</v>
      </c>
      <c r="B62" s="43" t="s">
        <v>268</v>
      </c>
      <c r="C62" s="42">
        <v>100220</v>
      </c>
      <c r="D62" s="43" t="s">
        <v>9</v>
      </c>
      <c r="E62" s="45" t="s">
        <v>1728</v>
      </c>
      <c r="F62" s="45" t="s">
        <v>1729</v>
      </c>
      <c r="G62" s="45" t="s">
        <v>1730</v>
      </c>
    </row>
    <row r="63" spans="1:7" s="47" customFormat="1" ht="17.25" x14ac:dyDescent="0.25">
      <c r="A63" s="66" t="s">
        <v>1758</v>
      </c>
      <c r="B63" s="43" t="s">
        <v>268</v>
      </c>
      <c r="C63" s="42">
        <v>100222</v>
      </c>
      <c r="D63" s="43" t="s">
        <v>9</v>
      </c>
      <c r="E63" s="45" t="s">
        <v>1759</v>
      </c>
      <c r="F63" s="45" t="s">
        <v>1760</v>
      </c>
      <c r="G63" s="45" t="s">
        <v>329</v>
      </c>
    </row>
  </sheetData>
  <sortState xmlns:xlrd2="http://schemas.microsoft.com/office/spreadsheetml/2017/richdata2" ref="A7:G36">
    <sortCondition ref="A7:A36"/>
  </sortState>
  <conditionalFormatting sqref="A1:A4">
    <cfRule type="duplicateValues" dxfId="232" priority="329"/>
  </conditionalFormatting>
  <conditionalFormatting sqref="A5">
    <cfRule type="duplicateValues" dxfId="231" priority="330"/>
  </conditionalFormatting>
  <conditionalFormatting sqref="A6">
    <cfRule type="duplicateValues" dxfId="230" priority="331"/>
  </conditionalFormatting>
  <conditionalFormatting sqref="A64:A1048576 A1:A6">
    <cfRule type="duplicateValues" dxfId="229" priority="334"/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245A-B684-44FA-B38F-C443307BF45A}">
  <sheetPr codeName="Hoja13">
    <tabColor rgb="FF0070C0"/>
  </sheetPr>
  <dimension ref="A1:H32"/>
  <sheetViews>
    <sheetView zoomScaleNormal="100" workbookViewId="0">
      <pane ySplit="5" topLeftCell="A20" activePane="bottomLeft" state="frozen"/>
      <selection pane="bottomLeft" activeCell="A23" sqref="A23"/>
    </sheetView>
  </sheetViews>
  <sheetFormatPr baseColWidth="10" defaultRowHeight="15" x14ac:dyDescent="0.25"/>
  <cols>
    <col min="1" max="1" width="37" style="30" bestFit="1" customWidth="1"/>
    <col min="2" max="2" width="51.42578125" style="30" bestFit="1" customWidth="1"/>
    <col min="3" max="3" width="32.85546875" style="33" bestFit="1" customWidth="1"/>
    <col min="4" max="4" width="13.5703125" style="33" bestFit="1" customWidth="1"/>
    <col min="5" max="5" width="73.85546875" style="30" bestFit="1" customWidth="1"/>
    <col min="6" max="6" width="94" style="30" customWidth="1"/>
    <col min="7" max="7" width="23.28515625" style="30" bestFit="1" customWidth="1"/>
    <col min="8" max="8" width="93.5703125" style="30" bestFit="1" customWidth="1"/>
    <col min="9" max="9" width="24.42578125" style="30" bestFit="1" customWidth="1"/>
    <col min="10" max="10" width="64.5703125" style="30" bestFit="1" customWidth="1"/>
    <col min="11" max="16384" width="11.42578125" style="30"/>
  </cols>
  <sheetData>
    <row r="1" spans="1:8" s="1" customFormat="1" ht="15.75" customHeight="1" x14ac:dyDescent="0.25">
      <c r="C1" s="34"/>
      <c r="D1" s="2"/>
      <c r="E1" s="31"/>
      <c r="F1" s="31"/>
      <c r="G1" s="31"/>
      <c r="H1" s="16"/>
    </row>
    <row r="2" spans="1:8" s="1" customFormat="1" ht="48.75" customHeight="1" x14ac:dyDescent="0.25">
      <c r="C2" s="10" t="s">
        <v>0</v>
      </c>
      <c r="D2" s="10"/>
      <c r="F2" s="31"/>
      <c r="G2" s="31"/>
      <c r="H2" s="17"/>
    </row>
    <row r="3" spans="1:8" s="1" customFormat="1" ht="28.5" customHeight="1" x14ac:dyDescent="0.25">
      <c r="A3" s="34">
        <f ca="1">+TODAY()</f>
        <v>45323</v>
      </c>
      <c r="B3" s="6"/>
      <c r="C3" s="10" t="s">
        <v>853</v>
      </c>
      <c r="D3" s="10"/>
      <c r="F3" s="31"/>
      <c r="G3" s="31"/>
      <c r="H3" s="17"/>
    </row>
    <row r="4" spans="1:8" s="14" customFormat="1" ht="24" customHeight="1" x14ac:dyDescent="0.25">
      <c r="C4" s="32"/>
      <c r="D4" s="32"/>
      <c r="H4" s="29"/>
    </row>
    <row r="5" spans="1:8" s="2" customFormat="1" ht="30" customHeight="1" x14ac:dyDescent="0.25">
      <c r="A5" s="5" t="s">
        <v>1</v>
      </c>
      <c r="B5" s="5" t="s">
        <v>2</v>
      </c>
      <c r="C5" s="5" t="s">
        <v>838</v>
      </c>
      <c r="D5" s="5" t="s">
        <v>207</v>
      </c>
      <c r="E5" s="5" t="s">
        <v>4</v>
      </c>
      <c r="F5" s="5" t="s">
        <v>5</v>
      </c>
      <c r="G5" s="5" t="s">
        <v>177</v>
      </c>
    </row>
    <row r="6" spans="1:8" s="47" customFormat="1" ht="17.25" x14ac:dyDescent="0.25">
      <c r="A6" s="45" t="s">
        <v>331</v>
      </c>
      <c r="B6" s="43" t="s">
        <v>313</v>
      </c>
      <c r="C6" s="42">
        <v>10955</v>
      </c>
      <c r="D6" s="43" t="s">
        <v>9</v>
      </c>
      <c r="E6" s="45" t="s">
        <v>165</v>
      </c>
      <c r="F6" s="45" t="s">
        <v>166</v>
      </c>
      <c r="G6" s="45" t="s">
        <v>76</v>
      </c>
    </row>
    <row r="7" spans="1:8" s="47" customFormat="1" ht="17.25" x14ac:dyDescent="0.25">
      <c r="A7" s="45" t="s">
        <v>326</v>
      </c>
      <c r="B7" s="43" t="s">
        <v>313</v>
      </c>
      <c r="C7" s="42">
        <v>13546</v>
      </c>
      <c r="D7" s="43" t="s">
        <v>9</v>
      </c>
      <c r="E7" s="45" t="s">
        <v>327</v>
      </c>
      <c r="F7" s="45" t="s">
        <v>328</v>
      </c>
      <c r="G7" s="45" t="s">
        <v>329</v>
      </c>
    </row>
    <row r="8" spans="1:8" s="47" customFormat="1" ht="17.25" x14ac:dyDescent="0.25">
      <c r="A8" s="45" t="s">
        <v>333</v>
      </c>
      <c r="B8" s="43" t="s">
        <v>334</v>
      </c>
      <c r="C8" s="42">
        <v>6794</v>
      </c>
      <c r="D8" s="43" t="s">
        <v>9</v>
      </c>
      <c r="E8" s="45" t="s">
        <v>78</v>
      </c>
      <c r="F8" s="45" t="s">
        <v>175</v>
      </c>
      <c r="G8" s="45" t="s">
        <v>27</v>
      </c>
    </row>
    <row r="9" spans="1:8" s="47" customFormat="1" ht="17.25" x14ac:dyDescent="0.25">
      <c r="A9" s="45" t="s">
        <v>831</v>
      </c>
      <c r="B9" s="43" t="s">
        <v>313</v>
      </c>
      <c r="C9" s="42">
        <v>3415</v>
      </c>
      <c r="D9" s="43" t="s">
        <v>9</v>
      </c>
      <c r="E9" s="45" t="s">
        <v>156</v>
      </c>
      <c r="F9" s="45" t="s">
        <v>323</v>
      </c>
      <c r="G9" s="45" t="s">
        <v>65</v>
      </c>
    </row>
    <row r="10" spans="1:8" s="47" customFormat="1" ht="17.25" x14ac:dyDescent="0.25">
      <c r="A10" s="45" t="s">
        <v>832</v>
      </c>
      <c r="B10" s="43" t="s">
        <v>313</v>
      </c>
      <c r="C10" s="42">
        <v>5054</v>
      </c>
      <c r="D10" s="43" t="s">
        <v>9</v>
      </c>
      <c r="E10" s="45" t="s">
        <v>169</v>
      </c>
      <c r="F10" s="45" t="s">
        <v>170</v>
      </c>
      <c r="G10" s="45" t="s">
        <v>82</v>
      </c>
    </row>
    <row r="11" spans="1:8" s="47" customFormat="1" ht="17.25" x14ac:dyDescent="0.25">
      <c r="A11" s="45" t="s">
        <v>836</v>
      </c>
      <c r="B11" s="43" t="s">
        <v>313</v>
      </c>
      <c r="C11" s="42">
        <v>5691</v>
      </c>
      <c r="D11" s="43" t="s">
        <v>9</v>
      </c>
      <c r="E11" s="45">
        <v>22653147</v>
      </c>
      <c r="F11" s="45" t="s">
        <v>837</v>
      </c>
      <c r="G11" s="45" t="s">
        <v>32</v>
      </c>
    </row>
    <row r="12" spans="1:8" s="47" customFormat="1" ht="17.25" x14ac:dyDescent="0.25">
      <c r="A12" s="45" t="s">
        <v>321</v>
      </c>
      <c r="B12" s="43" t="s">
        <v>313</v>
      </c>
      <c r="C12" s="42">
        <v>8976</v>
      </c>
      <c r="D12" s="43" t="s">
        <v>9</v>
      </c>
      <c r="E12" s="45">
        <v>24940373</v>
      </c>
      <c r="F12" s="45" t="s">
        <v>322</v>
      </c>
      <c r="G12" s="45" t="s">
        <v>65</v>
      </c>
    </row>
    <row r="13" spans="1:8" s="47" customFormat="1" ht="17.25" x14ac:dyDescent="0.25">
      <c r="A13" s="45" t="s">
        <v>833</v>
      </c>
      <c r="B13" s="43" t="s">
        <v>313</v>
      </c>
      <c r="C13" s="42">
        <v>8279</v>
      </c>
      <c r="D13" s="43" t="s">
        <v>9</v>
      </c>
      <c r="E13" s="45" t="s">
        <v>79</v>
      </c>
      <c r="F13" s="45" t="s">
        <v>64</v>
      </c>
      <c r="G13" s="45" t="s">
        <v>65</v>
      </c>
    </row>
    <row r="14" spans="1:8" s="47" customFormat="1" ht="17.25" x14ac:dyDescent="0.25">
      <c r="A14" s="45" t="s">
        <v>332</v>
      </c>
      <c r="B14" s="43" t="s">
        <v>313</v>
      </c>
      <c r="C14" s="42">
        <v>7734</v>
      </c>
      <c r="D14" s="43" t="s">
        <v>9</v>
      </c>
      <c r="E14" s="45" t="s">
        <v>81</v>
      </c>
      <c r="F14" s="45" t="s">
        <v>1017</v>
      </c>
      <c r="G14" s="45" t="s">
        <v>82</v>
      </c>
    </row>
    <row r="15" spans="1:8" s="47" customFormat="1" ht="17.25" x14ac:dyDescent="0.25">
      <c r="A15" s="45" t="s">
        <v>318</v>
      </c>
      <c r="B15" s="43" t="s">
        <v>313</v>
      </c>
      <c r="C15" s="42">
        <v>5371</v>
      </c>
      <c r="D15" s="43" t="s">
        <v>9</v>
      </c>
      <c r="E15" s="45" t="s">
        <v>319</v>
      </c>
      <c r="F15" s="45" t="s">
        <v>320</v>
      </c>
      <c r="G15" s="45" t="s">
        <v>11</v>
      </c>
    </row>
    <row r="16" spans="1:8" s="47" customFormat="1" ht="17.25" x14ac:dyDescent="0.25">
      <c r="A16" s="45" t="s">
        <v>325</v>
      </c>
      <c r="B16" s="43" t="s">
        <v>313</v>
      </c>
      <c r="C16" s="42">
        <v>9814</v>
      </c>
      <c r="D16" s="43" t="s">
        <v>9</v>
      </c>
      <c r="E16" s="45" t="s">
        <v>79</v>
      </c>
      <c r="F16" s="45" t="s">
        <v>64</v>
      </c>
      <c r="G16" s="45" t="s">
        <v>65</v>
      </c>
    </row>
    <row r="17" spans="1:7" s="47" customFormat="1" ht="17.25" x14ac:dyDescent="0.25">
      <c r="A17" s="45" t="s">
        <v>834</v>
      </c>
      <c r="B17" s="43" t="s">
        <v>313</v>
      </c>
      <c r="C17" s="42">
        <v>8607</v>
      </c>
      <c r="D17" s="43" t="s">
        <v>9</v>
      </c>
      <c r="E17" s="45" t="s">
        <v>156</v>
      </c>
      <c r="F17" s="45" t="s">
        <v>323</v>
      </c>
      <c r="G17" s="45" t="s">
        <v>65</v>
      </c>
    </row>
    <row r="18" spans="1:7" s="47" customFormat="1" ht="17.25" x14ac:dyDescent="0.25">
      <c r="A18" s="45" t="s">
        <v>970</v>
      </c>
      <c r="B18" s="43" t="s">
        <v>313</v>
      </c>
      <c r="C18" s="42">
        <v>5782</v>
      </c>
      <c r="D18" s="43" t="s">
        <v>9</v>
      </c>
      <c r="E18" s="45" t="s">
        <v>314</v>
      </c>
      <c r="F18" s="45" t="s">
        <v>315</v>
      </c>
      <c r="G18" s="45" t="s">
        <v>65</v>
      </c>
    </row>
    <row r="19" spans="1:7" s="47" customFormat="1" ht="17.25" x14ac:dyDescent="0.25">
      <c r="A19" s="45" t="s">
        <v>324</v>
      </c>
      <c r="B19" s="43" t="s">
        <v>313</v>
      </c>
      <c r="C19" s="42">
        <v>4383</v>
      </c>
      <c r="D19" s="43" t="s">
        <v>9</v>
      </c>
      <c r="E19" s="45" t="s">
        <v>238</v>
      </c>
      <c r="F19" s="45" t="s">
        <v>1321</v>
      </c>
      <c r="G19" s="45" t="s">
        <v>232</v>
      </c>
    </row>
    <row r="20" spans="1:7" s="47" customFormat="1" ht="17.25" x14ac:dyDescent="0.25">
      <c r="A20" s="45" t="s">
        <v>317</v>
      </c>
      <c r="B20" s="43" t="s">
        <v>313</v>
      </c>
      <c r="C20" s="42">
        <v>4247</v>
      </c>
      <c r="D20" s="43" t="s">
        <v>9</v>
      </c>
      <c r="E20" s="63">
        <v>40400021</v>
      </c>
      <c r="F20" s="45" t="s">
        <v>54</v>
      </c>
      <c r="G20" s="45" t="s">
        <v>316</v>
      </c>
    </row>
    <row r="21" spans="1:7" s="47" customFormat="1" ht="17.25" x14ac:dyDescent="0.25">
      <c r="A21" s="45" t="s">
        <v>835</v>
      </c>
      <c r="B21" s="43" t="s">
        <v>313</v>
      </c>
      <c r="C21" s="42">
        <v>12898</v>
      </c>
      <c r="D21" s="43" t="s">
        <v>9</v>
      </c>
      <c r="E21" s="45" t="s">
        <v>87</v>
      </c>
      <c r="F21" s="45" t="s">
        <v>1101</v>
      </c>
      <c r="G21" s="45" t="s">
        <v>32</v>
      </c>
    </row>
    <row r="22" spans="1:7" s="47" customFormat="1" ht="17.25" x14ac:dyDescent="0.25">
      <c r="A22" s="45" t="s">
        <v>1595</v>
      </c>
      <c r="B22" s="43" t="s">
        <v>1596</v>
      </c>
      <c r="C22" s="42">
        <v>11615</v>
      </c>
      <c r="D22" s="43" t="s">
        <v>9</v>
      </c>
      <c r="E22" s="45" t="s">
        <v>1563</v>
      </c>
      <c r="F22" s="45" t="s">
        <v>1597</v>
      </c>
      <c r="G22" s="45" t="s">
        <v>329</v>
      </c>
    </row>
    <row r="23" spans="1:7" s="47" customFormat="1" ht="17.25" x14ac:dyDescent="0.25">
      <c r="A23" s="45" t="s">
        <v>1631</v>
      </c>
      <c r="B23" s="43" t="s">
        <v>1596</v>
      </c>
      <c r="C23" s="42">
        <v>14397</v>
      </c>
      <c r="D23" s="43" t="s">
        <v>9</v>
      </c>
      <c r="E23" s="45" t="s">
        <v>1632</v>
      </c>
      <c r="F23" s="45" t="s">
        <v>1633</v>
      </c>
      <c r="G23" s="45" t="s">
        <v>329</v>
      </c>
    </row>
    <row r="24" spans="1:7" s="47" customFormat="1" ht="17.25" x14ac:dyDescent="0.25">
      <c r="A24" s="45" t="s">
        <v>1678</v>
      </c>
      <c r="B24" s="43" t="s">
        <v>1596</v>
      </c>
      <c r="C24" s="42">
        <v>12379</v>
      </c>
      <c r="D24" s="43" t="s">
        <v>9</v>
      </c>
      <c r="E24" s="45" t="s">
        <v>1679</v>
      </c>
      <c r="F24" s="45" t="s">
        <v>1680</v>
      </c>
      <c r="G24" s="45" t="s">
        <v>329</v>
      </c>
    </row>
    <row r="25" spans="1:7" s="47" customFormat="1" ht="17.25" x14ac:dyDescent="0.25">
      <c r="A25" s="45" t="s">
        <v>1681</v>
      </c>
      <c r="B25" s="43" t="s">
        <v>1596</v>
      </c>
      <c r="C25" s="42">
        <v>8925</v>
      </c>
      <c r="D25" s="43" t="s">
        <v>9</v>
      </c>
      <c r="E25" s="45" t="s">
        <v>1679</v>
      </c>
      <c r="F25" s="45" t="s">
        <v>1680</v>
      </c>
      <c r="G25" s="45" t="s">
        <v>329</v>
      </c>
    </row>
    <row r="26" spans="1:7" s="47" customFormat="1" ht="17.25" x14ac:dyDescent="0.25">
      <c r="A26" s="45" t="s">
        <v>1682</v>
      </c>
      <c r="B26" s="43" t="s">
        <v>1596</v>
      </c>
      <c r="C26" s="42">
        <v>9299</v>
      </c>
      <c r="D26" s="43" t="s">
        <v>9</v>
      </c>
      <c r="E26" s="45" t="s">
        <v>1679</v>
      </c>
      <c r="F26" s="45" t="s">
        <v>1680</v>
      </c>
      <c r="G26" s="45" t="s">
        <v>329</v>
      </c>
    </row>
    <row r="27" spans="1:7" s="47" customFormat="1" ht="17.25" x14ac:dyDescent="0.25">
      <c r="A27" s="45" t="s">
        <v>1683</v>
      </c>
      <c r="B27" s="43" t="s">
        <v>1596</v>
      </c>
      <c r="C27" s="42">
        <v>7903</v>
      </c>
      <c r="D27" s="43" t="s">
        <v>9</v>
      </c>
      <c r="E27" s="45" t="s">
        <v>1679</v>
      </c>
      <c r="F27" s="45" t="s">
        <v>1680</v>
      </c>
      <c r="G27" s="45" t="s">
        <v>329</v>
      </c>
    </row>
    <row r="28" spans="1:7" s="47" customFormat="1" ht="17.25" x14ac:dyDescent="0.25">
      <c r="A28" s="45" t="s">
        <v>1684</v>
      </c>
      <c r="B28" s="43" t="s">
        <v>1596</v>
      </c>
      <c r="C28" s="42">
        <v>6425</v>
      </c>
      <c r="D28" s="43" t="s">
        <v>9</v>
      </c>
      <c r="E28" s="45" t="s">
        <v>1679</v>
      </c>
      <c r="F28" s="45" t="s">
        <v>1680</v>
      </c>
      <c r="G28" s="45" t="s">
        <v>329</v>
      </c>
    </row>
    <row r="29" spans="1:7" s="47" customFormat="1" ht="17.25" x14ac:dyDescent="0.25">
      <c r="A29" s="45" t="s">
        <v>1685</v>
      </c>
      <c r="B29" s="43" t="s">
        <v>1596</v>
      </c>
      <c r="C29" s="42">
        <v>9205</v>
      </c>
      <c r="D29" s="43" t="s">
        <v>9</v>
      </c>
      <c r="E29" s="45" t="s">
        <v>1679</v>
      </c>
      <c r="F29" s="45" t="s">
        <v>1680</v>
      </c>
      <c r="G29" s="45" t="s">
        <v>329</v>
      </c>
    </row>
    <row r="30" spans="1:7" s="47" customFormat="1" ht="17.25" x14ac:dyDescent="0.25">
      <c r="A30" s="45" t="s">
        <v>1686</v>
      </c>
      <c r="B30" s="43" t="s">
        <v>1596</v>
      </c>
      <c r="C30" s="42">
        <v>7973</v>
      </c>
      <c r="D30" s="43" t="s">
        <v>9</v>
      </c>
      <c r="E30" s="45" t="s">
        <v>1679</v>
      </c>
      <c r="F30" s="45" t="s">
        <v>1680</v>
      </c>
      <c r="G30" s="45" t="s">
        <v>329</v>
      </c>
    </row>
    <row r="31" spans="1:7" s="47" customFormat="1" ht="17.25" x14ac:dyDescent="0.25">
      <c r="A31" s="45" t="s">
        <v>1687</v>
      </c>
      <c r="B31" s="43" t="s">
        <v>1596</v>
      </c>
      <c r="C31" s="42">
        <v>12140</v>
      </c>
      <c r="D31" s="43" t="s">
        <v>9</v>
      </c>
      <c r="E31" s="45" t="s">
        <v>1679</v>
      </c>
      <c r="F31" s="45" t="s">
        <v>1680</v>
      </c>
      <c r="G31" s="45" t="s">
        <v>329</v>
      </c>
    </row>
    <row r="32" spans="1:7" s="47" customFormat="1" ht="17.25" x14ac:dyDescent="0.25">
      <c r="A32" s="45" t="s">
        <v>1688</v>
      </c>
      <c r="B32" s="43" t="s">
        <v>1596</v>
      </c>
      <c r="C32" s="42">
        <v>12872</v>
      </c>
      <c r="D32" s="43" t="s">
        <v>9</v>
      </c>
      <c r="E32" s="45" t="s">
        <v>1679</v>
      </c>
      <c r="F32" s="45" t="s">
        <v>1680</v>
      </c>
      <c r="G32" s="45" t="s">
        <v>329</v>
      </c>
    </row>
  </sheetData>
  <sortState xmlns:xlrd2="http://schemas.microsoft.com/office/spreadsheetml/2017/richdata2" ref="A6:J21">
    <sortCondition ref="A6:A21"/>
  </sortState>
  <conditionalFormatting sqref="A3">
    <cfRule type="duplicateValues" dxfId="228" priority="42"/>
  </conditionalFormatting>
  <conditionalFormatting sqref="A5">
    <cfRule type="duplicateValues" dxfId="227" priority="36"/>
    <cfRule type="duplicateValues" dxfId="226" priority="41"/>
  </conditionalFormatting>
  <conditionalFormatting sqref="B3 C1">
    <cfRule type="duplicateValues" dxfId="225" priority="75"/>
  </conditionalFormatting>
  <conditionalFormatting sqref="C4">
    <cfRule type="duplicateValues" dxfId="224" priority="43"/>
    <cfRule type="duplicateValues" dxfId="223" priority="44"/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088F-35BF-4E04-B504-D5931B274D99}">
  <sheetPr codeName="Hoja14">
    <tabColor rgb="FF0070C0"/>
  </sheetPr>
  <dimension ref="A1:I59"/>
  <sheetViews>
    <sheetView topLeftCell="E1" zoomScaleNormal="100" workbookViewId="0">
      <pane ySplit="5" topLeftCell="A42" activePane="bottomLeft" state="frozen"/>
      <selection pane="bottomLeft" activeCell="F44" sqref="F44"/>
    </sheetView>
  </sheetViews>
  <sheetFormatPr baseColWidth="10" defaultRowHeight="15" x14ac:dyDescent="0.25"/>
  <cols>
    <col min="1" max="1" width="42.85546875" style="30" bestFit="1" customWidth="1"/>
    <col min="2" max="2" width="67.7109375" style="30" customWidth="1"/>
    <col min="3" max="3" width="32.85546875" style="30" bestFit="1" customWidth="1"/>
    <col min="4" max="4" width="23.42578125" style="33" bestFit="1" customWidth="1"/>
    <col min="5" max="5" width="13.5703125" style="33" bestFit="1" customWidth="1"/>
    <col min="6" max="6" width="61.140625" style="30" bestFit="1" customWidth="1"/>
    <col min="7" max="7" width="91.28515625" style="30" bestFit="1" customWidth="1"/>
    <col min="8" max="8" width="25" style="30" bestFit="1" customWidth="1"/>
    <col min="9" max="9" width="145.7109375" style="30" bestFit="1" customWidth="1"/>
    <col min="10" max="16384" width="11.42578125" style="30"/>
  </cols>
  <sheetData>
    <row r="1" spans="1:9" s="1" customFormat="1" ht="15.75" customHeight="1" x14ac:dyDescent="0.25">
      <c r="C1" s="16"/>
      <c r="D1" s="2"/>
      <c r="E1" s="34"/>
      <c r="G1" s="31"/>
      <c r="H1" s="31"/>
      <c r="I1" s="31"/>
    </row>
    <row r="2" spans="1:9" s="1" customFormat="1" ht="44.25" customHeight="1" x14ac:dyDescent="0.25">
      <c r="C2" s="10" t="s">
        <v>0</v>
      </c>
      <c r="D2" s="2"/>
      <c r="E2" s="2"/>
      <c r="F2" s="31"/>
      <c r="H2" s="31"/>
      <c r="I2" s="31"/>
    </row>
    <row r="3" spans="1:9" s="1" customFormat="1" ht="54" customHeight="1" x14ac:dyDescent="0.25">
      <c r="A3" s="34">
        <f ca="1">+TODAY()</f>
        <v>45323</v>
      </c>
      <c r="C3" s="10" t="s">
        <v>850</v>
      </c>
      <c r="D3" s="34"/>
      <c r="E3" s="2"/>
      <c r="F3" s="31"/>
      <c r="H3" s="31"/>
      <c r="I3" s="31"/>
    </row>
    <row r="4" spans="1:9" s="14" customFormat="1" ht="24" customHeight="1" x14ac:dyDescent="0.25">
      <c r="C4" s="29"/>
      <c r="D4" s="32"/>
      <c r="E4" s="32"/>
    </row>
    <row r="5" spans="1:9" s="2" customFormat="1" ht="26.25" customHeight="1" x14ac:dyDescent="0.25">
      <c r="A5" s="5" t="s">
        <v>1</v>
      </c>
      <c r="B5" s="5" t="s">
        <v>2</v>
      </c>
      <c r="C5" s="5" t="s">
        <v>36</v>
      </c>
      <c r="D5" s="5" t="s">
        <v>3</v>
      </c>
      <c r="E5" s="5" t="s">
        <v>207</v>
      </c>
      <c r="F5" s="5" t="s">
        <v>4</v>
      </c>
      <c r="G5" s="5" t="s">
        <v>5</v>
      </c>
      <c r="H5" s="5" t="s">
        <v>6</v>
      </c>
      <c r="I5" s="5" t="s">
        <v>21</v>
      </c>
    </row>
    <row r="6" spans="1:9" s="47" customFormat="1" ht="17.25" x14ac:dyDescent="0.25">
      <c r="A6" s="44" t="s">
        <v>390</v>
      </c>
      <c r="B6" s="43" t="s">
        <v>341</v>
      </c>
      <c r="C6" s="43"/>
      <c r="D6" s="43">
        <v>12387</v>
      </c>
      <c r="E6" s="45" t="s">
        <v>9</v>
      </c>
      <c r="F6" s="45" t="s">
        <v>204</v>
      </c>
      <c r="G6" s="45" t="s">
        <v>388</v>
      </c>
      <c r="H6" s="45" t="s">
        <v>76</v>
      </c>
    </row>
    <row r="7" spans="1:9" s="47" customFormat="1" ht="17.25" x14ac:dyDescent="0.25">
      <c r="A7" s="44" t="s">
        <v>391</v>
      </c>
      <c r="B7" s="43" t="s">
        <v>341</v>
      </c>
      <c r="C7" s="43"/>
      <c r="D7" s="43">
        <v>8814</v>
      </c>
      <c r="E7" s="45" t="s">
        <v>9</v>
      </c>
      <c r="F7" s="45" t="s">
        <v>73</v>
      </c>
      <c r="G7" s="45" t="s">
        <v>392</v>
      </c>
      <c r="H7" s="45" t="s">
        <v>76</v>
      </c>
    </row>
    <row r="8" spans="1:9" s="47" customFormat="1" ht="17.25" x14ac:dyDescent="0.25">
      <c r="A8" s="44" t="s">
        <v>348</v>
      </c>
      <c r="B8" s="43" t="s">
        <v>341</v>
      </c>
      <c r="C8" s="43"/>
      <c r="D8" s="43">
        <v>3535</v>
      </c>
      <c r="E8" s="45" t="s">
        <v>9</v>
      </c>
      <c r="F8" s="45" t="s">
        <v>45</v>
      </c>
      <c r="G8" s="45" t="s">
        <v>349</v>
      </c>
      <c r="H8" s="45" t="s">
        <v>76</v>
      </c>
      <c r="I8" s="47" t="s">
        <v>350</v>
      </c>
    </row>
    <row r="9" spans="1:9" s="47" customFormat="1" ht="17.25" x14ac:dyDescent="0.25">
      <c r="A9" s="44" t="s">
        <v>842</v>
      </c>
      <c r="B9" s="43" t="s">
        <v>341</v>
      </c>
      <c r="C9" s="43" t="s">
        <v>339</v>
      </c>
      <c r="D9" s="43">
        <v>7687</v>
      </c>
      <c r="E9" s="45" t="s">
        <v>9</v>
      </c>
      <c r="F9" s="45">
        <v>22463021</v>
      </c>
      <c r="G9" s="45" t="s">
        <v>370</v>
      </c>
      <c r="H9" s="45" t="s">
        <v>76</v>
      </c>
      <c r="I9" s="47" t="s">
        <v>371</v>
      </c>
    </row>
    <row r="10" spans="1:9" s="47" customFormat="1" ht="17.25" x14ac:dyDescent="0.25">
      <c r="A10" s="44" t="s">
        <v>839</v>
      </c>
      <c r="B10" s="43" t="s">
        <v>341</v>
      </c>
      <c r="C10" s="43"/>
      <c r="D10" s="43">
        <v>5266</v>
      </c>
      <c r="E10" s="45" t="s">
        <v>9</v>
      </c>
      <c r="F10" s="45">
        <v>22400004</v>
      </c>
      <c r="G10" s="45" t="s">
        <v>405</v>
      </c>
      <c r="H10" s="45" t="s">
        <v>76</v>
      </c>
    </row>
    <row r="11" spans="1:9" s="47" customFormat="1" ht="17.25" x14ac:dyDescent="0.25">
      <c r="A11" s="44" t="s">
        <v>351</v>
      </c>
      <c r="B11" s="43" t="s">
        <v>341</v>
      </c>
      <c r="C11" s="43" t="s">
        <v>339</v>
      </c>
      <c r="D11" s="43">
        <v>4941</v>
      </c>
      <c r="E11" s="45" t="s">
        <v>9</v>
      </c>
      <c r="F11" s="45" t="s">
        <v>352</v>
      </c>
      <c r="G11" s="45" t="s">
        <v>353</v>
      </c>
      <c r="H11" s="45" t="s">
        <v>354</v>
      </c>
      <c r="I11" s="47" t="s">
        <v>355</v>
      </c>
    </row>
    <row r="12" spans="1:9" s="47" customFormat="1" ht="17.25" x14ac:dyDescent="0.25">
      <c r="A12" s="44" t="s">
        <v>409</v>
      </c>
      <c r="B12" s="43" t="s">
        <v>341</v>
      </c>
      <c r="C12" s="43"/>
      <c r="D12" s="43">
        <v>4030</v>
      </c>
      <c r="E12" s="45" t="s">
        <v>9</v>
      </c>
      <c r="F12" s="45">
        <v>26635858</v>
      </c>
      <c r="G12" s="45" t="s">
        <v>410</v>
      </c>
      <c r="H12" s="45" t="s">
        <v>232</v>
      </c>
    </row>
    <row r="13" spans="1:9" s="47" customFormat="1" ht="17.25" x14ac:dyDescent="0.25">
      <c r="A13" s="44" t="s">
        <v>406</v>
      </c>
      <c r="B13" s="43" t="s">
        <v>341</v>
      </c>
      <c r="C13" s="43"/>
      <c r="D13" s="43">
        <v>6727</v>
      </c>
      <c r="E13" s="45" t="s">
        <v>9</v>
      </c>
      <c r="F13" s="45">
        <v>22400004</v>
      </c>
      <c r="G13" s="45" t="s">
        <v>405</v>
      </c>
      <c r="H13" s="45" t="s">
        <v>76</v>
      </c>
    </row>
    <row r="14" spans="1:9" s="47" customFormat="1" ht="17.25" x14ac:dyDescent="0.25">
      <c r="A14" s="57" t="s">
        <v>847</v>
      </c>
      <c r="B14" s="43" t="s">
        <v>400</v>
      </c>
      <c r="C14" s="43"/>
      <c r="D14" s="43">
        <v>6608</v>
      </c>
      <c r="E14" s="58" t="s">
        <v>9</v>
      </c>
      <c r="F14" s="45" t="s">
        <v>848</v>
      </c>
      <c r="G14" s="45" t="s">
        <v>35</v>
      </c>
      <c r="H14" s="45" t="s">
        <v>32</v>
      </c>
    </row>
    <row r="15" spans="1:9" s="47" customFormat="1" ht="17.25" x14ac:dyDescent="0.25">
      <c r="A15" s="44" t="s">
        <v>393</v>
      </c>
      <c r="B15" s="43" t="s">
        <v>341</v>
      </c>
      <c r="C15" s="43"/>
      <c r="D15" s="43">
        <v>3058</v>
      </c>
      <c r="E15" s="45" t="s">
        <v>9</v>
      </c>
      <c r="F15" s="45" t="s">
        <v>165</v>
      </c>
      <c r="G15" s="45" t="s">
        <v>166</v>
      </c>
      <c r="H15" s="45" t="s">
        <v>76</v>
      </c>
    </row>
    <row r="16" spans="1:9" s="47" customFormat="1" ht="17.25" x14ac:dyDescent="0.25">
      <c r="A16" s="44" t="s">
        <v>394</v>
      </c>
      <c r="B16" s="43" t="s">
        <v>341</v>
      </c>
      <c r="C16" s="43"/>
      <c r="D16" s="43">
        <v>12039</v>
      </c>
      <c r="E16" s="45" t="s">
        <v>9</v>
      </c>
      <c r="F16" s="45" t="s">
        <v>165</v>
      </c>
      <c r="G16" s="45" t="s">
        <v>166</v>
      </c>
      <c r="H16" s="45" t="s">
        <v>76</v>
      </c>
    </row>
    <row r="17" spans="1:9" s="47" customFormat="1" ht="17.25" x14ac:dyDescent="0.25">
      <c r="A17" s="44" t="s">
        <v>840</v>
      </c>
      <c r="B17" s="43" t="s">
        <v>341</v>
      </c>
      <c r="C17" s="43"/>
      <c r="D17" s="43">
        <v>10471</v>
      </c>
      <c r="E17" s="45" t="s">
        <v>9</v>
      </c>
      <c r="F17" s="45">
        <v>22400004</v>
      </c>
      <c r="G17" s="45" t="s">
        <v>405</v>
      </c>
      <c r="H17" s="45" t="s">
        <v>76</v>
      </c>
    </row>
    <row r="18" spans="1:9" s="47" customFormat="1" ht="17.25" x14ac:dyDescent="0.25">
      <c r="A18" s="44" t="s">
        <v>401</v>
      </c>
      <c r="B18" s="43" t="s">
        <v>400</v>
      </c>
      <c r="C18" s="43" t="s">
        <v>362</v>
      </c>
      <c r="D18" s="43">
        <v>7955</v>
      </c>
      <c r="E18" s="45" t="s">
        <v>9</v>
      </c>
      <c r="F18" s="45" t="s">
        <v>87</v>
      </c>
      <c r="G18" s="45" t="s">
        <v>88</v>
      </c>
      <c r="H18" s="45" t="s">
        <v>32</v>
      </c>
    </row>
    <row r="19" spans="1:9" s="47" customFormat="1" ht="17.25" x14ac:dyDescent="0.25">
      <c r="A19" s="44" t="s">
        <v>378</v>
      </c>
      <c r="B19" s="43" t="s">
        <v>341</v>
      </c>
      <c r="C19" s="43"/>
      <c r="D19" s="43">
        <v>2607</v>
      </c>
      <c r="E19" s="45" t="s">
        <v>9</v>
      </c>
      <c r="F19" s="45">
        <v>88393000</v>
      </c>
      <c r="G19" s="45" t="s">
        <v>379</v>
      </c>
      <c r="H19" s="45" t="s">
        <v>76</v>
      </c>
    </row>
    <row r="20" spans="1:9" s="47" customFormat="1" ht="17.25" x14ac:dyDescent="0.25">
      <c r="A20" s="44" t="s">
        <v>372</v>
      </c>
      <c r="B20" s="43" t="s">
        <v>341</v>
      </c>
      <c r="C20" s="43"/>
      <c r="D20" s="43">
        <v>6122</v>
      </c>
      <c r="E20" s="45" t="s">
        <v>9</v>
      </c>
      <c r="F20" s="45" t="s">
        <v>373</v>
      </c>
      <c r="G20" s="45" t="s">
        <v>102</v>
      </c>
      <c r="H20" s="45" t="s">
        <v>76</v>
      </c>
      <c r="I20" s="47" t="s">
        <v>374</v>
      </c>
    </row>
    <row r="21" spans="1:9" s="47" customFormat="1" ht="17.25" x14ac:dyDescent="0.25">
      <c r="A21" s="44" t="s">
        <v>345</v>
      </c>
      <c r="B21" s="43" t="s">
        <v>341</v>
      </c>
      <c r="C21" s="43"/>
      <c r="D21" s="43">
        <v>7287</v>
      </c>
      <c r="E21" s="45" t="s">
        <v>9</v>
      </c>
      <c r="F21" s="45" t="s">
        <v>346</v>
      </c>
      <c r="G21" s="45" t="s">
        <v>343</v>
      </c>
      <c r="H21" s="45" t="s">
        <v>76</v>
      </c>
      <c r="I21" s="47" t="s">
        <v>347</v>
      </c>
    </row>
    <row r="22" spans="1:9" s="47" customFormat="1" ht="17.25" x14ac:dyDescent="0.25">
      <c r="A22" s="57" t="s">
        <v>398</v>
      </c>
      <c r="B22" s="43" t="s">
        <v>341</v>
      </c>
      <c r="C22" s="43"/>
      <c r="D22" s="43">
        <v>4473</v>
      </c>
      <c r="E22" s="58" t="s">
        <v>9</v>
      </c>
      <c r="F22" s="45" t="s">
        <v>1589</v>
      </c>
      <c r="G22" s="45" t="s">
        <v>1588</v>
      </c>
      <c r="H22" s="45" t="s">
        <v>329</v>
      </c>
    </row>
    <row r="23" spans="1:9" s="47" customFormat="1" ht="17.25" x14ac:dyDescent="0.25">
      <c r="A23" s="44" t="s">
        <v>402</v>
      </c>
      <c r="B23" s="43" t="s">
        <v>341</v>
      </c>
      <c r="C23" s="43"/>
      <c r="D23" s="43">
        <v>6968</v>
      </c>
      <c r="E23" s="45" t="s">
        <v>9</v>
      </c>
      <c r="F23" s="45" t="s">
        <v>78</v>
      </c>
      <c r="G23" s="45" t="s">
        <v>175</v>
      </c>
      <c r="H23" s="45" t="s">
        <v>27</v>
      </c>
    </row>
    <row r="24" spans="1:9" s="47" customFormat="1" ht="17.25" x14ac:dyDescent="0.25">
      <c r="A24" s="44" t="s">
        <v>335</v>
      </c>
      <c r="B24" s="43" t="s">
        <v>336</v>
      </c>
      <c r="C24" s="43" t="s">
        <v>339</v>
      </c>
      <c r="D24" s="43">
        <v>7975</v>
      </c>
      <c r="E24" s="45" t="s">
        <v>9</v>
      </c>
      <c r="F24" s="45" t="s">
        <v>337</v>
      </c>
      <c r="G24" s="45" t="s">
        <v>54</v>
      </c>
      <c r="H24" s="45" t="s">
        <v>76</v>
      </c>
      <c r="I24" s="47" t="s">
        <v>338</v>
      </c>
    </row>
    <row r="25" spans="1:9" s="47" customFormat="1" ht="17.25" x14ac:dyDescent="0.25">
      <c r="A25" s="44" t="s">
        <v>363</v>
      </c>
      <c r="B25" s="43" t="s">
        <v>341</v>
      </c>
      <c r="C25" s="43"/>
      <c r="D25" s="43">
        <v>7687</v>
      </c>
      <c r="E25" s="45" t="s">
        <v>9</v>
      </c>
      <c r="F25" s="45" t="s">
        <v>364</v>
      </c>
      <c r="G25" s="45" t="s">
        <v>365</v>
      </c>
      <c r="H25" s="45" t="s">
        <v>76</v>
      </c>
      <c r="I25" s="47" t="s">
        <v>366</v>
      </c>
    </row>
    <row r="26" spans="1:9" s="47" customFormat="1" ht="17.25" x14ac:dyDescent="0.25">
      <c r="A26" s="44" t="s">
        <v>385</v>
      </c>
      <c r="B26" s="43" t="s">
        <v>341</v>
      </c>
      <c r="C26" s="43"/>
      <c r="D26" s="43">
        <v>5479</v>
      </c>
      <c r="E26" s="45" t="s">
        <v>9</v>
      </c>
      <c r="F26" s="45" t="s">
        <v>79</v>
      </c>
      <c r="G26" s="45" t="s">
        <v>386</v>
      </c>
      <c r="H26" s="45" t="s">
        <v>65</v>
      </c>
    </row>
    <row r="27" spans="1:9" s="47" customFormat="1" ht="17.25" x14ac:dyDescent="0.25">
      <c r="A27" s="57" t="s">
        <v>395</v>
      </c>
      <c r="B27" s="43" t="s">
        <v>341</v>
      </c>
      <c r="C27" s="43"/>
      <c r="D27" s="43">
        <v>12154</v>
      </c>
      <c r="E27" s="58" t="s">
        <v>9</v>
      </c>
      <c r="F27" s="45" t="s">
        <v>165</v>
      </c>
      <c r="G27" s="45" t="s">
        <v>166</v>
      </c>
      <c r="H27" s="45" t="s">
        <v>76</v>
      </c>
    </row>
    <row r="28" spans="1:9" s="47" customFormat="1" ht="17.25" x14ac:dyDescent="0.25">
      <c r="A28" s="44" t="s">
        <v>843</v>
      </c>
      <c r="B28" s="43" t="s">
        <v>341</v>
      </c>
      <c r="C28" s="43"/>
      <c r="D28" s="43">
        <v>9559</v>
      </c>
      <c r="E28" s="45" t="s">
        <v>9</v>
      </c>
      <c r="F28" s="45" t="s">
        <v>375</v>
      </c>
      <c r="G28" s="45" t="s">
        <v>376</v>
      </c>
      <c r="H28" s="45" t="s">
        <v>32</v>
      </c>
      <c r="I28" s="47" t="s">
        <v>377</v>
      </c>
    </row>
    <row r="29" spans="1:9" s="47" customFormat="1" ht="17.25" x14ac:dyDescent="0.25">
      <c r="A29" s="44" t="s">
        <v>389</v>
      </c>
      <c r="B29" s="43" t="s">
        <v>341</v>
      </c>
      <c r="C29" s="43"/>
      <c r="D29" s="43">
        <v>1360</v>
      </c>
      <c r="E29" s="45" t="s">
        <v>9</v>
      </c>
      <c r="F29" s="45" t="s">
        <v>204</v>
      </c>
      <c r="G29" s="45" t="s">
        <v>388</v>
      </c>
      <c r="H29" s="45" t="s">
        <v>76</v>
      </c>
    </row>
    <row r="30" spans="1:9" s="47" customFormat="1" ht="17.25" x14ac:dyDescent="0.25">
      <c r="A30" s="44" t="s">
        <v>387</v>
      </c>
      <c r="B30" s="43" t="s">
        <v>341</v>
      </c>
      <c r="C30" s="43"/>
      <c r="D30" s="43">
        <v>6256</v>
      </c>
      <c r="E30" s="45" t="s">
        <v>9</v>
      </c>
      <c r="F30" s="45" t="s">
        <v>79</v>
      </c>
      <c r="G30" s="45" t="s">
        <v>386</v>
      </c>
      <c r="H30" s="45" t="s">
        <v>65</v>
      </c>
    </row>
    <row r="31" spans="1:9" s="47" customFormat="1" ht="17.25" x14ac:dyDescent="0.25">
      <c r="A31" s="57" t="s">
        <v>1045</v>
      </c>
      <c r="B31" s="43" t="s">
        <v>341</v>
      </c>
      <c r="C31" s="43"/>
      <c r="D31" s="43">
        <v>1744</v>
      </c>
      <c r="E31" s="58" t="s">
        <v>9</v>
      </c>
      <c r="F31" s="45" t="s">
        <v>356</v>
      </c>
      <c r="G31" s="45" t="s">
        <v>357</v>
      </c>
      <c r="H31" s="45" t="s">
        <v>76</v>
      </c>
      <c r="I31" s="47" t="s">
        <v>358</v>
      </c>
    </row>
    <row r="32" spans="1:9" s="47" customFormat="1" ht="17.25" x14ac:dyDescent="0.25">
      <c r="A32" s="44" t="s">
        <v>359</v>
      </c>
      <c r="B32" s="43" t="s">
        <v>341</v>
      </c>
      <c r="C32" s="43" t="s">
        <v>362</v>
      </c>
      <c r="D32" s="43" t="s">
        <v>360</v>
      </c>
      <c r="E32" s="45" t="s">
        <v>9</v>
      </c>
      <c r="F32" s="45" t="s">
        <v>361</v>
      </c>
      <c r="G32" s="45" t="s">
        <v>124</v>
      </c>
      <c r="H32" s="45" t="s">
        <v>76</v>
      </c>
    </row>
    <row r="33" spans="1:9" s="47" customFormat="1" ht="17.25" x14ac:dyDescent="0.25">
      <c r="A33" s="44" t="s">
        <v>340</v>
      </c>
      <c r="B33" s="43" t="s">
        <v>341</v>
      </c>
      <c r="C33" s="43"/>
      <c r="D33" s="43">
        <v>7250</v>
      </c>
      <c r="E33" s="45" t="s">
        <v>9</v>
      </c>
      <c r="F33" s="45" t="s">
        <v>342</v>
      </c>
      <c r="G33" s="45" t="s">
        <v>343</v>
      </c>
      <c r="H33" s="45" t="s">
        <v>76</v>
      </c>
      <c r="I33" s="47" t="s">
        <v>344</v>
      </c>
    </row>
    <row r="34" spans="1:9" s="47" customFormat="1" ht="17.25" x14ac:dyDescent="0.25">
      <c r="A34" s="44" t="s">
        <v>844</v>
      </c>
      <c r="B34" s="43" t="s">
        <v>341</v>
      </c>
      <c r="C34" s="43"/>
      <c r="D34" s="43">
        <v>8314</v>
      </c>
      <c r="E34" s="45" t="s">
        <v>9</v>
      </c>
      <c r="F34" s="45" t="s">
        <v>169</v>
      </c>
      <c r="G34" s="45" t="s">
        <v>396</v>
      </c>
      <c r="H34" s="45" t="s">
        <v>397</v>
      </c>
    </row>
    <row r="35" spans="1:9" s="47" customFormat="1" ht="17.25" x14ac:dyDescent="0.25">
      <c r="A35" s="44" t="s">
        <v>367</v>
      </c>
      <c r="B35" s="43" t="s">
        <v>341</v>
      </c>
      <c r="C35" s="43"/>
      <c r="D35" s="43">
        <v>4083</v>
      </c>
      <c r="E35" s="45" t="s">
        <v>9</v>
      </c>
      <c r="F35" s="45" t="s">
        <v>368</v>
      </c>
      <c r="G35" s="45" t="s">
        <v>849</v>
      </c>
      <c r="H35" s="45" t="s">
        <v>76</v>
      </c>
      <c r="I35" s="47" t="s">
        <v>369</v>
      </c>
    </row>
    <row r="36" spans="1:9" s="47" customFormat="1" ht="17.25" x14ac:dyDescent="0.25">
      <c r="A36" s="57" t="s">
        <v>845</v>
      </c>
      <c r="B36" s="43" t="s">
        <v>341</v>
      </c>
      <c r="C36" s="43"/>
      <c r="D36" s="43">
        <v>8491</v>
      </c>
      <c r="E36" s="58" t="s">
        <v>9</v>
      </c>
      <c r="F36" s="45" t="s">
        <v>84</v>
      </c>
      <c r="G36" s="45" t="s">
        <v>998</v>
      </c>
      <c r="H36" s="45" t="s">
        <v>76</v>
      </c>
    </row>
    <row r="37" spans="1:9" s="47" customFormat="1" ht="17.25" x14ac:dyDescent="0.25">
      <c r="A37" s="44" t="s">
        <v>841</v>
      </c>
      <c r="B37" s="43" t="s">
        <v>341</v>
      </c>
      <c r="C37" s="43"/>
      <c r="D37" s="43">
        <v>1171</v>
      </c>
      <c r="E37" s="45" t="s">
        <v>9</v>
      </c>
      <c r="F37" s="45">
        <v>22400004</v>
      </c>
      <c r="G37" s="45" t="s">
        <v>405</v>
      </c>
      <c r="H37" s="45" t="s">
        <v>76</v>
      </c>
    </row>
    <row r="38" spans="1:9" s="47" customFormat="1" ht="17.25" x14ac:dyDescent="0.25">
      <c r="A38" s="44" t="s">
        <v>846</v>
      </c>
      <c r="B38" s="43" t="s">
        <v>341</v>
      </c>
      <c r="C38" s="43"/>
      <c r="D38" s="43">
        <v>5676</v>
      </c>
      <c r="E38" s="45" t="s">
        <v>9</v>
      </c>
      <c r="F38" s="45" t="s">
        <v>225</v>
      </c>
      <c r="G38" s="45" t="s">
        <v>62</v>
      </c>
      <c r="H38" s="45" t="s">
        <v>76</v>
      </c>
    </row>
    <row r="39" spans="1:9" s="47" customFormat="1" ht="17.25" x14ac:dyDescent="0.25">
      <c r="A39" s="44" t="s">
        <v>382</v>
      </c>
      <c r="B39" s="43" t="s">
        <v>341</v>
      </c>
      <c r="C39" s="43"/>
      <c r="D39" s="43">
        <v>8198</v>
      </c>
      <c r="E39" s="45" t="s">
        <v>9</v>
      </c>
      <c r="F39" s="45" t="s">
        <v>98</v>
      </c>
      <c r="G39" s="45" t="s">
        <v>1149</v>
      </c>
      <c r="H39" s="45" t="s">
        <v>76</v>
      </c>
    </row>
    <row r="40" spans="1:9" s="47" customFormat="1" ht="17.25" x14ac:dyDescent="0.25">
      <c r="A40" s="44" t="s">
        <v>380</v>
      </c>
      <c r="B40" s="43" t="s">
        <v>341</v>
      </c>
      <c r="C40" s="43"/>
      <c r="D40" s="43">
        <v>5458</v>
      </c>
      <c r="E40" s="45" t="s">
        <v>9</v>
      </c>
      <c r="F40" s="45" t="s">
        <v>407</v>
      </c>
      <c r="G40" s="45" t="s">
        <v>408</v>
      </c>
      <c r="H40" s="45" t="s">
        <v>11</v>
      </c>
    </row>
    <row r="41" spans="1:9" s="47" customFormat="1" ht="17.25" x14ac:dyDescent="0.25">
      <c r="A41" s="57" t="s">
        <v>403</v>
      </c>
      <c r="B41" s="43" t="s">
        <v>341</v>
      </c>
      <c r="C41" s="43"/>
      <c r="D41" s="43">
        <v>12167</v>
      </c>
      <c r="E41" s="58" t="s">
        <v>9</v>
      </c>
      <c r="F41" s="45">
        <v>47006868</v>
      </c>
      <c r="G41" s="45" t="s">
        <v>404</v>
      </c>
      <c r="H41" s="45" t="s">
        <v>76</v>
      </c>
    </row>
    <row r="42" spans="1:9" s="47" customFormat="1" ht="17.25" x14ac:dyDescent="0.25">
      <c r="A42" s="44" t="s">
        <v>399</v>
      </c>
      <c r="B42" s="43" t="s">
        <v>400</v>
      </c>
      <c r="C42" s="43"/>
      <c r="D42" s="43">
        <v>8929</v>
      </c>
      <c r="E42" s="45" t="s">
        <v>9</v>
      </c>
      <c r="F42" s="45" t="s">
        <v>87</v>
      </c>
      <c r="G42" s="45" t="s">
        <v>88</v>
      </c>
      <c r="H42" s="45" t="s">
        <v>32</v>
      </c>
    </row>
    <row r="43" spans="1:9" s="47" customFormat="1" ht="17.25" x14ac:dyDescent="0.25">
      <c r="A43" s="44" t="s">
        <v>1161</v>
      </c>
      <c r="B43" s="43" t="s">
        <v>1065</v>
      </c>
      <c r="C43" s="43"/>
      <c r="D43" s="43">
        <v>7766</v>
      </c>
      <c r="E43" s="45" t="s">
        <v>9</v>
      </c>
      <c r="F43" s="45" t="s">
        <v>1162</v>
      </c>
      <c r="G43" s="45" t="s">
        <v>1155</v>
      </c>
      <c r="H43" s="45" t="s">
        <v>329</v>
      </c>
    </row>
    <row r="44" spans="1:9" s="47" customFormat="1" ht="17.25" x14ac:dyDescent="0.25">
      <c r="A44" s="44" t="s">
        <v>1250</v>
      </c>
      <c r="B44" s="43" t="s">
        <v>1346</v>
      </c>
      <c r="C44" s="43"/>
      <c r="D44" s="43">
        <v>9060</v>
      </c>
      <c r="E44" s="45" t="s">
        <v>9</v>
      </c>
      <c r="F44" s="45" t="s">
        <v>1347</v>
      </c>
      <c r="G44" s="45" t="s">
        <v>1348</v>
      </c>
      <c r="H44" s="45" t="s">
        <v>17</v>
      </c>
    </row>
    <row r="45" spans="1:9" s="47" customFormat="1" ht="17.25" x14ac:dyDescent="0.25">
      <c r="A45" s="44" t="s">
        <v>1344</v>
      </c>
      <c r="B45" s="43" t="s">
        <v>1065</v>
      </c>
      <c r="C45" s="43"/>
      <c r="D45" s="43">
        <v>2095</v>
      </c>
      <c r="E45" s="45" t="s">
        <v>9</v>
      </c>
      <c r="F45" s="45" t="s">
        <v>1712</v>
      </c>
      <c r="G45" s="45" t="s">
        <v>1713</v>
      </c>
      <c r="H45" s="45" t="s">
        <v>913</v>
      </c>
    </row>
    <row r="46" spans="1:9" s="47" customFormat="1" ht="17.25" x14ac:dyDescent="0.25">
      <c r="A46" s="44" t="s">
        <v>1399</v>
      </c>
      <c r="B46" s="43" t="s">
        <v>341</v>
      </c>
      <c r="C46" s="43"/>
      <c r="D46" s="43">
        <v>11016</v>
      </c>
      <c r="E46" s="45" t="s">
        <v>9</v>
      </c>
      <c r="F46" s="45" t="s">
        <v>1467</v>
      </c>
      <c r="G46" s="45" t="s">
        <v>1468</v>
      </c>
      <c r="H46" s="45" t="s">
        <v>65</v>
      </c>
    </row>
    <row r="47" spans="1:9" s="47" customFormat="1" ht="17.25" x14ac:dyDescent="0.25">
      <c r="A47" s="44" t="s">
        <v>1400</v>
      </c>
      <c r="B47" s="43" t="s">
        <v>341</v>
      </c>
      <c r="C47" s="43" t="s">
        <v>362</v>
      </c>
      <c r="D47" s="43">
        <v>11630</v>
      </c>
      <c r="E47" s="45" t="s">
        <v>9</v>
      </c>
      <c r="F47" s="45" t="s">
        <v>1389</v>
      </c>
      <c r="G47" s="45" t="s">
        <v>1391</v>
      </c>
      <c r="H47" s="45" t="s">
        <v>65</v>
      </c>
    </row>
    <row r="48" spans="1:9" s="47" customFormat="1" ht="17.25" x14ac:dyDescent="0.25">
      <c r="A48" s="57" t="s">
        <v>1409</v>
      </c>
      <c r="B48" s="43" t="s">
        <v>341</v>
      </c>
      <c r="C48" s="43"/>
      <c r="D48" s="43">
        <v>8089</v>
      </c>
      <c r="E48" s="58" t="s">
        <v>9</v>
      </c>
      <c r="F48" s="45" t="s">
        <v>1410</v>
      </c>
      <c r="G48" s="45" t="s">
        <v>1411</v>
      </c>
      <c r="H48" s="45" t="s">
        <v>329</v>
      </c>
    </row>
    <row r="49" spans="1:8" s="47" customFormat="1" ht="17.25" x14ac:dyDescent="0.25">
      <c r="A49" s="44" t="s">
        <v>1439</v>
      </c>
      <c r="B49" s="43" t="s">
        <v>341</v>
      </c>
      <c r="C49" s="43"/>
      <c r="D49" s="43">
        <v>7959</v>
      </c>
      <c r="E49" s="45" t="s">
        <v>9</v>
      </c>
      <c r="F49" s="45" t="s">
        <v>1742</v>
      </c>
      <c r="G49" s="45" t="s">
        <v>1743</v>
      </c>
      <c r="H49" s="45" t="s">
        <v>17</v>
      </c>
    </row>
    <row r="50" spans="1:8" s="47" customFormat="1" ht="17.25" x14ac:dyDescent="0.25">
      <c r="A50" s="44" t="s">
        <v>1482</v>
      </c>
      <c r="B50" s="43" t="s">
        <v>341</v>
      </c>
      <c r="C50" s="43"/>
      <c r="D50" s="43">
        <v>9084</v>
      </c>
      <c r="E50" s="45" t="s">
        <v>9</v>
      </c>
      <c r="F50" s="45" t="s">
        <v>197</v>
      </c>
      <c r="G50" s="45" t="s">
        <v>1483</v>
      </c>
      <c r="H50" s="45" t="s">
        <v>65</v>
      </c>
    </row>
    <row r="51" spans="1:8" s="47" customFormat="1" ht="17.25" x14ac:dyDescent="0.25">
      <c r="A51" s="44" t="s">
        <v>1507</v>
      </c>
      <c r="B51" s="43" t="s">
        <v>341</v>
      </c>
      <c r="C51" s="43"/>
      <c r="D51" s="43">
        <v>7871</v>
      </c>
      <c r="E51" s="45" t="s">
        <v>9</v>
      </c>
      <c r="F51" s="45" t="s">
        <v>1508</v>
      </c>
      <c r="G51" s="45" t="s">
        <v>1509</v>
      </c>
      <c r="H51" s="45" t="s">
        <v>17</v>
      </c>
    </row>
    <row r="52" spans="1:8" s="47" customFormat="1" ht="17.25" x14ac:dyDescent="0.25">
      <c r="A52" s="44" t="s">
        <v>1510</v>
      </c>
      <c r="B52" s="43" t="s">
        <v>341</v>
      </c>
      <c r="C52" s="43"/>
      <c r="D52" s="43">
        <v>11367</v>
      </c>
      <c r="E52" s="45" t="s">
        <v>9</v>
      </c>
      <c r="F52" s="45" t="s">
        <v>1511</v>
      </c>
      <c r="G52" s="45" t="s">
        <v>1512</v>
      </c>
      <c r="H52" s="45" t="s">
        <v>329</v>
      </c>
    </row>
    <row r="53" spans="1:8" s="47" customFormat="1" ht="17.25" x14ac:dyDescent="0.25">
      <c r="A53" s="44" t="s">
        <v>1553</v>
      </c>
      <c r="B53" s="43" t="s">
        <v>341</v>
      </c>
      <c r="C53" s="43"/>
      <c r="D53" s="43">
        <v>9808</v>
      </c>
      <c r="E53" s="45" t="s">
        <v>9</v>
      </c>
      <c r="F53" s="45" t="s">
        <v>1554</v>
      </c>
      <c r="G53" s="45" t="s">
        <v>1555</v>
      </c>
      <c r="H53" s="45" t="s">
        <v>329</v>
      </c>
    </row>
    <row r="54" spans="1:8" s="47" customFormat="1" ht="17.25" x14ac:dyDescent="0.25">
      <c r="A54" s="44" t="s">
        <v>1556</v>
      </c>
      <c r="B54" s="43" t="s">
        <v>341</v>
      </c>
      <c r="C54" s="43"/>
      <c r="D54" s="43">
        <v>12025</v>
      </c>
      <c r="E54" s="45" t="s">
        <v>9</v>
      </c>
      <c r="F54" s="45" t="s">
        <v>1554</v>
      </c>
      <c r="G54" s="45" t="s">
        <v>1555</v>
      </c>
      <c r="H54" s="45" t="s">
        <v>329</v>
      </c>
    </row>
    <row r="55" spans="1:8" s="47" customFormat="1" ht="17.25" x14ac:dyDescent="0.25">
      <c r="A55" s="44" t="s">
        <v>1606</v>
      </c>
      <c r="B55" s="43" t="s">
        <v>341</v>
      </c>
      <c r="C55" s="43"/>
      <c r="D55" s="43">
        <v>3217</v>
      </c>
      <c r="E55" s="45" t="s">
        <v>9</v>
      </c>
      <c r="F55" s="45" t="s">
        <v>1607</v>
      </c>
      <c r="G55" s="45" t="s">
        <v>1608</v>
      </c>
      <c r="H55" s="45" t="s">
        <v>329</v>
      </c>
    </row>
    <row r="56" spans="1:8" s="47" customFormat="1" ht="17.25" x14ac:dyDescent="0.25">
      <c r="A56" s="44" t="s">
        <v>1689</v>
      </c>
      <c r="B56" s="43" t="s">
        <v>341</v>
      </c>
      <c r="C56" s="43"/>
      <c r="D56" s="43">
        <v>10511</v>
      </c>
      <c r="E56" s="45" t="s">
        <v>9</v>
      </c>
      <c r="F56" s="45" t="s">
        <v>1691</v>
      </c>
      <c r="G56" s="45" t="s">
        <v>1690</v>
      </c>
      <c r="H56" s="45" t="s">
        <v>329</v>
      </c>
    </row>
    <row r="57" spans="1:8" s="47" customFormat="1" ht="17.25" x14ac:dyDescent="0.25">
      <c r="A57" s="44" t="s">
        <v>1724</v>
      </c>
      <c r="B57" s="43" t="s">
        <v>341</v>
      </c>
      <c r="C57" s="43"/>
      <c r="D57" s="43">
        <v>7145</v>
      </c>
      <c r="E57" s="45" t="s">
        <v>9</v>
      </c>
      <c r="F57" s="45">
        <v>60371206</v>
      </c>
      <c r="G57" s="45" t="s">
        <v>1725</v>
      </c>
      <c r="H57" s="45" t="s">
        <v>329</v>
      </c>
    </row>
    <row r="58" spans="1:8" s="47" customFormat="1" ht="17.25" x14ac:dyDescent="0.25">
      <c r="A58" s="44" t="s">
        <v>1734</v>
      </c>
      <c r="B58" s="43" t="s">
        <v>341</v>
      </c>
      <c r="C58" s="43"/>
      <c r="D58" s="43">
        <v>5689</v>
      </c>
      <c r="E58" s="45" t="s">
        <v>9</v>
      </c>
      <c r="F58" s="45" t="s">
        <v>1735</v>
      </c>
      <c r="G58" s="45" t="s">
        <v>1736</v>
      </c>
      <c r="H58" s="45" t="s">
        <v>329</v>
      </c>
    </row>
    <row r="59" spans="1:8" s="47" customFormat="1" ht="17.25" x14ac:dyDescent="0.25">
      <c r="A59" s="44" t="s">
        <v>1737</v>
      </c>
      <c r="B59" s="43" t="s">
        <v>341</v>
      </c>
      <c r="C59" s="43"/>
      <c r="D59" s="43">
        <v>4373</v>
      </c>
      <c r="E59" s="45" t="s">
        <v>9</v>
      </c>
      <c r="F59" s="45" t="s">
        <v>1738</v>
      </c>
      <c r="G59" s="45" t="s">
        <v>1739</v>
      </c>
      <c r="H59" s="45" t="s">
        <v>329</v>
      </c>
    </row>
  </sheetData>
  <sortState xmlns:xlrd2="http://schemas.microsoft.com/office/spreadsheetml/2017/richdata2" ref="A6:J42">
    <sortCondition ref="A6:A42"/>
  </sortState>
  <conditionalFormatting sqref="A3">
    <cfRule type="duplicateValues" dxfId="222" priority="151"/>
  </conditionalFormatting>
  <conditionalFormatting sqref="A5">
    <cfRule type="duplicateValues" dxfId="221" priority="149"/>
  </conditionalFormatting>
  <conditionalFormatting sqref="A48 A14 A22 A27 A31 A36 A41">
    <cfRule type="duplicateValues" dxfId="220" priority="1"/>
  </conditionalFormatting>
  <conditionalFormatting sqref="A60:A1048576 A1:A2 A4:A5">
    <cfRule type="duplicateValues" dxfId="219" priority="34"/>
  </conditionalFormatting>
  <conditionalFormatting sqref="B5">
    <cfRule type="duplicateValues" dxfId="218" priority="152"/>
  </conditionalFormatting>
  <conditionalFormatting sqref="D3 E1">
    <cfRule type="duplicateValues" dxfId="217" priority="63"/>
  </conditionalFormatting>
  <conditionalFormatting sqref="E4">
    <cfRule type="duplicateValues" dxfId="216" priority="61"/>
    <cfRule type="duplicateValues" dxfId="215" priority="62"/>
  </conditionalFormatting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5A5F-F763-401F-96AB-09A097D3BB1A}">
  <sheetPr codeName="Hoja15">
    <tabColor rgb="FF0070C0"/>
  </sheetPr>
  <dimension ref="A1:H9"/>
  <sheetViews>
    <sheetView workbookViewId="0">
      <pane ySplit="5" topLeftCell="A6" activePane="bottomLeft" state="frozen"/>
      <selection pane="bottomLeft" activeCell="A10" sqref="A10:XFD10"/>
    </sheetView>
  </sheetViews>
  <sheetFormatPr baseColWidth="10" defaultRowHeight="15" x14ac:dyDescent="0.25"/>
  <cols>
    <col min="1" max="1" width="37.140625" style="30" bestFit="1" customWidth="1"/>
    <col min="2" max="2" width="26" style="33" customWidth="1"/>
    <col min="3" max="3" width="32.85546875" style="33" bestFit="1" customWidth="1"/>
    <col min="4" max="4" width="18.42578125" style="33" bestFit="1" customWidth="1"/>
    <col min="5" max="5" width="23.5703125" style="30" bestFit="1" customWidth="1"/>
    <col min="6" max="6" width="49.42578125" style="30" bestFit="1" customWidth="1"/>
    <col min="7" max="7" width="13.28515625" style="30" bestFit="1" customWidth="1"/>
    <col min="8" max="8" width="37" style="30" bestFit="1" customWidth="1"/>
    <col min="9" max="16384" width="11.42578125" style="30"/>
  </cols>
  <sheetData>
    <row r="1" spans="1:8" s="1" customFormat="1" ht="15.75" customHeight="1" x14ac:dyDescent="0.25">
      <c r="B1" s="2"/>
      <c r="C1" s="25"/>
      <c r="D1" s="2"/>
      <c r="E1" s="6"/>
      <c r="G1" s="31"/>
      <c r="H1" s="31"/>
    </row>
    <row r="2" spans="1:8" s="1" customFormat="1" ht="37.5" customHeight="1" x14ac:dyDescent="0.25">
      <c r="B2" s="2"/>
      <c r="C2" s="10" t="s">
        <v>0</v>
      </c>
      <c r="D2" s="2"/>
      <c r="F2" s="31"/>
      <c r="H2" s="31"/>
    </row>
    <row r="3" spans="1:8" s="1" customFormat="1" ht="28.5" customHeight="1" x14ac:dyDescent="0.25">
      <c r="A3" s="34">
        <f ca="1">+TODAY()</f>
        <v>45323</v>
      </c>
      <c r="B3" s="2"/>
      <c r="C3" s="10" t="s">
        <v>852</v>
      </c>
      <c r="D3" s="34"/>
      <c r="F3" s="31"/>
      <c r="H3" s="31"/>
    </row>
    <row r="4" spans="1:8" s="14" customFormat="1" ht="24" customHeight="1" x14ac:dyDescent="0.25">
      <c r="B4" s="32"/>
      <c r="C4" s="27"/>
      <c r="D4" s="32"/>
    </row>
    <row r="5" spans="1:8" s="2" customFormat="1" ht="26.25" customHeight="1" x14ac:dyDescent="0.25">
      <c r="A5" s="5" t="s">
        <v>1</v>
      </c>
      <c r="B5" s="5" t="s">
        <v>253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177</v>
      </c>
      <c r="H5" s="5" t="s">
        <v>21</v>
      </c>
    </row>
    <row r="6" spans="1:8" s="47" customFormat="1" ht="17.25" x14ac:dyDescent="0.25">
      <c r="A6" s="44" t="s">
        <v>411</v>
      </c>
      <c r="B6" s="43" t="s">
        <v>412</v>
      </c>
      <c r="C6" s="43">
        <v>2326</v>
      </c>
      <c r="D6" s="43" t="s">
        <v>9</v>
      </c>
      <c r="E6" s="45">
        <v>22586868</v>
      </c>
      <c r="F6" s="45" t="s">
        <v>413</v>
      </c>
      <c r="G6" s="45" t="s">
        <v>163</v>
      </c>
      <c r="H6" s="45" t="s">
        <v>414</v>
      </c>
    </row>
    <row r="7" spans="1:8" s="47" customFormat="1" ht="17.25" x14ac:dyDescent="0.25">
      <c r="A7" s="44" t="s">
        <v>415</v>
      </c>
      <c r="B7" s="43" t="s">
        <v>412</v>
      </c>
      <c r="C7" s="43">
        <v>5117</v>
      </c>
      <c r="D7" s="43" t="s">
        <v>9</v>
      </c>
      <c r="E7" s="45" t="s">
        <v>416</v>
      </c>
      <c r="F7" s="45" t="s">
        <v>417</v>
      </c>
      <c r="G7" s="45" t="s">
        <v>163</v>
      </c>
      <c r="H7" s="45" t="s">
        <v>418</v>
      </c>
    </row>
    <row r="8" spans="1:8" s="47" customFormat="1" ht="17.25" x14ac:dyDescent="0.25">
      <c r="A8" s="44" t="s">
        <v>420</v>
      </c>
      <c r="B8" s="43" t="s">
        <v>412</v>
      </c>
      <c r="C8" s="43">
        <v>10300</v>
      </c>
      <c r="D8" s="43" t="s">
        <v>9</v>
      </c>
      <c r="E8" s="45">
        <v>47006868</v>
      </c>
      <c r="F8" s="45" t="s">
        <v>404</v>
      </c>
      <c r="G8" s="45" t="s">
        <v>163</v>
      </c>
      <c r="H8" s="45"/>
    </row>
    <row r="9" spans="1:8" s="47" customFormat="1" ht="17.25" x14ac:dyDescent="0.25">
      <c r="A9" s="44" t="s">
        <v>419</v>
      </c>
      <c r="B9" s="43" t="s">
        <v>412</v>
      </c>
      <c r="C9" s="43">
        <v>1384</v>
      </c>
      <c r="D9" s="43" t="s">
        <v>9</v>
      </c>
      <c r="E9" s="45" t="s">
        <v>851</v>
      </c>
      <c r="F9" s="45" t="s">
        <v>1046</v>
      </c>
      <c r="G9" s="45" t="s">
        <v>163</v>
      </c>
      <c r="H9" s="45"/>
    </row>
  </sheetData>
  <sortState xmlns:xlrd2="http://schemas.microsoft.com/office/spreadsheetml/2017/richdata2" ref="A6:H9">
    <sortCondition ref="A6:A9"/>
  </sortState>
  <conditionalFormatting sqref="A1:A2 A4">
    <cfRule type="duplicateValues" dxfId="214" priority="13"/>
  </conditionalFormatting>
  <conditionalFormatting sqref="A3">
    <cfRule type="duplicateValues" dxfId="213" priority="17"/>
  </conditionalFormatting>
  <conditionalFormatting sqref="A5">
    <cfRule type="duplicateValues" dxfId="212" priority="7"/>
    <cfRule type="duplicateValues" dxfId="211" priority="10"/>
  </conditionalFormatting>
  <conditionalFormatting sqref="B5">
    <cfRule type="duplicateValues" dxfId="210" priority="12"/>
  </conditionalFormatting>
  <conditionalFormatting sqref="D3 E1">
    <cfRule type="duplicateValues" dxfId="209" priority="16"/>
  </conditionalFormatting>
  <conditionalFormatting sqref="E4">
    <cfRule type="duplicateValues" dxfId="208" priority="14"/>
    <cfRule type="duplicateValues" dxfId="207" priority="15"/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98C2-DF70-4A33-A8CF-95B3C1629806}">
  <sheetPr codeName="Hoja16">
    <tabColor rgb="FF0070C0"/>
  </sheetPr>
  <dimension ref="A1:H7"/>
  <sheetViews>
    <sheetView workbookViewId="0">
      <pane ySplit="5" topLeftCell="A6" activePane="bottomLeft" state="frozen"/>
      <selection pane="bottomLeft" activeCell="B13" sqref="B13"/>
    </sheetView>
  </sheetViews>
  <sheetFormatPr baseColWidth="10" defaultColWidth="32.85546875" defaultRowHeight="15" x14ac:dyDescent="0.25"/>
  <cols>
    <col min="1" max="1" width="26.28515625" style="30" bestFit="1" customWidth="1"/>
    <col min="2" max="2" width="61.7109375" style="30" bestFit="1" customWidth="1"/>
    <col min="3" max="3" width="23.42578125" style="33" customWidth="1"/>
    <col min="4" max="4" width="13.5703125" style="33" bestFit="1" customWidth="1"/>
    <col min="5" max="5" width="18.7109375" style="30" bestFit="1" customWidth="1"/>
    <col min="6" max="6" width="70.140625" style="30" bestFit="1" customWidth="1"/>
    <col min="7" max="7" width="13.28515625" style="30" bestFit="1" customWidth="1"/>
    <col min="8" max="16384" width="32.85546875" style="30"/>
  </cols>
  <sheetData>
    <row r="1" spans="1:8" s="1" customFormat="1" ht="15.75" customHeight="1" x14ac:dyDescent="0.25">
      <c r="C1" s="25"/>
      <c r="D1" s="2"/>
      <c r="E1" s="6"/>
      <c r="G1" s="31"/>
    </row>
    <row r="2" spans="1:8" s="1" customFormat="1" ht="24.75" customHeight="1" x14ac:dyDescent="0.25">
      <c r="C2" s="10" t="s">
        <v>0</v>
      </c>
      <c r="D2" s="2"/>
      <c r="F2" s="31"/>
    </row>
    <row r="3" spans="1:8" s="1" customFormat="1" ht="28.5" customHeight="1" x14ac:dyDescent="0.25">
      <c r="A3" s="6">
        <f ca="1">+TODAY()</f>
        <v>45323</v>
      </c>
      <c r="C3" s="10" t="s">
        <v>858</v>
      </c>
      <c r="D3" s="34"/>
      <c r="F3" s="31"/>
    </row>
    <row r="4" spans="1:8" s="14" customFormat="1" ht="24" customHeight="1" x14ac:dyDescent="0.25">
      <c r="C4" s="27"/>
      <c r="D4" s="32"/>
    </row>
    <row r="5" spans="1:8" s="2" customFormat="1" ht="26.25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20</v>
      </c>
    </row>
    <row r="6" spans="1:8" s="47" customFormat="1" ht="17.25" x14ac:dyDescent="0.25">
      <c r="A6" s="44" t="s">
        <v>856</v>
      </c>
      <c r="B6" s="45" t="s">
        <v>423</v>
      </c>
      <c r="C6" s="43">
        <v>8511</v>
      </c>
      <c r="D6" s="43" t="s">
        <v>9</v>
      </c>
      <c r="E6" s="45" t="s">
        <v>95</v>
      </c>
      <c r="F6" s="45" t="s">
        <v>1005</v>
      </c>
      <c r="G6" s="45" t="s">
        <v>76</v>
      </c>
      <c r="H6" s="45"/>
    </row>
    <row r="7" spans="1:8" s="47" customFormat="1" ht="17.25" x14ac:dyDescent="0.25">
      <c r="A7" s="44" t="s">
        <v>421</v>
      </c>
      <c r="B7" s="45" t="s">
        <v>422</v>
      </c>
      <c r="C7" s="43">
        <v>5846</v>
      </c>
      <c r="D7" s="43" t="s">
        <v>9</v>
      </c>
      <c r="E7" s="45" t="s">
        <v>857</v>
      </c>
      <c r="F7" s="45" t="s">
        <v>855</v>
      </c>
      <c r="G7" s="45" t="s">
        <v>76</v>
      </c>
      <c r="H7" s="45"/>
    </row>
  </sheetData>
  <sortState xmlns:xlrd2="http://schemas.microsoft.com/office/spreadsheetml/2017/richdata2" ref="A6:I7">
    <sortCondition ref="A6:A7"/>
  </sortState>
  <conditionalFormatting sqref="A1:A2 A4">
    <cfRule type="duplicateValues" dxfId="206" priority="11"/>
  </conditionalFormatting>
  <conditionalFormatting sqref="A3">
    <cfRule type="duplicateValues" dxfId="205" priority="15"/>
  </conditionalFormatting>
  <conditionalFormatting sqref="A5">
    <cfRule type="duplicateValues" dxfId="204" priority="6"/>
    <cfRule type="duplicateValues" dxfId="203" priority="9"/>
  </conditionalFormatting>
  <conditionalFormatting sqref="B5">
    <cfRule type="duplicateValues" dxfId="202" priority="10"/>
  </conditionalFormatting>
  <conditionalFormatting sqref="D3 E1">
    <cfRule type="duplicateValues" dxfId="201" priority="14"/>
  </conditionalFormatting>
  <conditionalFormatting sqref="E4">
    <cfRule type="duplicateValues" dxfId="200" priority="12"/>
    <cfRule type="duplicateValues" dxfId="199" priority="13"/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AE11-6D04-4AA2-8ED8-3FCD5EE7A6D0}">
  <sheetPr codeName="Hoja17">
    <tabColor rgb="FF0070C0"/>
  </sheetPr>
  <dimension ref="A1:H6"/>
  <sheetViews>
    <sheetView workbookViewId="0">
      <pane ySplit="5" topLeftCell="A6" activePane="bottomLeft" state="frozen"/>
      <selection pane="bottomLeft" activeCell="D17" sqref="D17"/>
    </sheetView>
  </sheetViews>
  <sheetFormatPr baseColWidth="10" defaultRowHeight="15" x14ac:dyDescent="0.25"/>
  <cols>
    <col min="1" max="1" width="31.140625" style="30" bestFit="1" customWidth="1"/>
    <col min="2" max="2" width="28.28515625" style="30" bestFit="1" customWidth="1"/>
    <col min="3" max="3" width="22.7109375" style="33" customWidth="1"/>
    <col min="4" max="4" width="15.42578125" style="33" customWidth="1"/>
    <col min="5" max="5" width="18.7109375" style="30" bestFit="1" customWidth="1"/>
    <col min="6" max="6" width="42.28515625" style="30" bestFit="1" customWidth="1"/>
    <col min="7" max="7" width="13.5703125" style="30" bestFit="1" customWidth="1"/>
    <col min="8" max="16384" width="11.42578125" style="30"/>
  </cols>
  <sheetData>
    <row r="1" spans="1:8" s="1" customFormat="1" ht="15.75" customHeight="1" x14ac:dyDescent="0.25">
      <c r="C1" s="25"/>
      <c r="D1" s="2"/>
      <c r="E1" s="6"/>
      <c r="G1" s="31"/>
    </row>
    <row r="2" spans="1:8" s="1" customFormat="1" ht="38.25" customHeight="1" x14ac:dyDescent="0.25">
      <c r="C2" s="10" t="s">
        <v>0</v>
      </c>
      <c r="D2" s="2"/>
      <c r="F2" s="31"/>
    </row>
    <row r="3" spans="1:8" s="1" customFormat="1" ht="28.5" customHeight="1" x14ac:dyDescent="0.25">
      <c r="A3" s="34">
        <f ca="1">+TODAY()</f>
        <v>45323</v>
      </c>
      <c r="C3" s="10" t="s">
        <v>859</v>
      </c>
      <c r="D3" s="34"/>
      <c r="F3" s="31"/>
    </row>
    <row r="4" spans="1:8" s="14" customFormat="1" ht="24" customHeight="1" x14ac:dyDescent="0.25">
      <c r="C4" s="27"/>
      <c r="D4" s="32"/>
    </row>
    <row r="5" spans="1:8" s="2" customFormat="1" ht="26.25" customHeight="1" x14ac:dyDescent="0.25">
      <c r="A5" s="5" t="s">
        <v>1</v>
      </c>
      <c r="B5" s="5" t="s">
        <v>2</v>
      </c>
      <c r="C5" s="5" t="s">
        <v>37</v>
      </c>
      <c r="D5" s="5" t="s">
        <v>207</v>
      </c>
      <c r="E5" s="5" t="s">
        <v>4</v>
      </c>
      <c r="F5" s="5" t="s">
        <v>5</v>
      </c>
      <c r="G5" s="5" t="s">
        <v>177</v>
      </c>
    </row>
    <row r="6" spans="1:8" s="47" customFormat="1" ht="17.25" x14ac:dyDescent="0.25">
      <c r="A6" s="44" t="s">
        <v>1329</v>
      </c>
      <c r="B6" s="45" t="s">
        <v>424</v>
      </c>
      <c r="C6" s="43">
        <v>6479</v>
      </c>
      <c r="D6" s="43" t="s">
        <v>9</v>
      </c>
      <c r="E6" s="45" t="s">
        <v>99</v>
      </c>
      <c r="F6" s="45" t="s">
        <v>1330</v>
      </c>
      <c r="G6" s="45" t="s">
        <v>17</v>
      </c>
      <c r="H6" s="45"/>
    </row>
  </sheetData>
  <conditionalFormatting sqref="A1:A2 A4">
    <cfRule type="duplicateValues" dxfId="198" priority="8"/>
  </conditionalFormatting>
  <conditionalFormatting sqref="A3">
    <cfRule type="duplicateValues" dxfId="197" priority="12"/>
  </conditionalFormatting>
  <conditionalFormatting sqref="A5">
    <cfRule type="duplicateValues" dxfId="196" priority="1"/>
    <cfRule type="duplicateValues" dxfId="195" priority="3"/>
  </conditionalFormatting>
  <conditionalFormatting sqref="B5">
    <cfRule type="duplicateValues" dxfId="194" priority="4"/>
  </conditionalFormatting>
  <conditionalFormatting sqref="D3 E1">
    <cfRule type="duplicateValues" dxfId="193" priority="11"/>
  </conditionalFormatting>
  <conditionalFormatting sqref="E4">
    <cfRule type="duplicateValues" dxfId="192" priority="9"/>
    <cfRule type="duplicateValues" dxfId="191" priority="10"/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B482B-0DE3-496B-9FE7-428897752A95}">
  <sheetPr codeName="Hoja18">
    <tabColor rgb="FF0070C0"/>
  </sheetPr>
  <dimension ref="A1:H7"/>
  <sheetViews>
    <sheetView workbookViewId="0">
      <pane ySplit="5" topLeftCell="A6" activePane="bottomLeft" state="frozen"/>
      <selection pane="bottomLeft" activeCell="C9" sqref="C9"/>
    </sheetView>
  </sheetViews>
  <sheetFormatPr baseColWidth="10" defaultRowHeight="15" x14ac:dyDescent="0.25"/>
  <cols>
    <col min="1" max="1" width="28" style="30" bestFit="1" customWidth="1"/>
    <col min="2" max="2" width="35" style="30" bestFit="1" customWidth="1"/>
    <col min="3" max="3" width="24.28515625" style="33" customWidth="1"/>
    <col min="4" max="4" width="19.42578125" style="33" bestFit="1" customWidth="1"/>
    <col min="5" max="5" width="25.42578125" style="30" bestFit="1" customWidth="1"/>
    <col min="6" max="6" width="57.85546875" style="30" bestFit="1" customWidth="1"/>
    <col min="7" max="7" width="22.28515625" style="30" customWidth="1"/>
    <col min="8" max="16384" width="11.42578125" style="30"/>
  </cols>
  <sheetData>
    <row r="1" spans="1:8" s="1" customFormat="1" ht="15.75" customHeight="1" x14ac:dyDescent="0.25">
      <c r="C1" s="25"/>
      <c r="D1" s="2"/>
      <c r="E1" s="6"/>
      <c r="G1" s="31"/>
    </row>
    <row r="2" spans="1:8" s="1" customFormat="1" ht="36" customHeight="1" x14ac:dyDescent="0.25">
      <c r="C2" s="10" t="s">
        <v>0</v>
      </c>
      <c r="D2" s="2"/>
      <c r="F2" s="31"/>
    </row>
    <row r="3" spans="1:8" s="1" customFormat="1" ht="28.5" customHeight="1" x14ac:dyDescent="0.25">
      <c r="A3" s="34">
        <f ca="1">+TODAY()</f>
        <v>45323</v>
      </c>
      <c r="C3" s="10" t="s">
        <v>428</v>
      </c>
      <c r="D3" s="34"/>
      <c r="F3" s="31"/>
    </row>
    <row r="4" spans="1:8" s="14" customFormat="1" ht="24" customHeight="1" x14ac:dyDescent="0.25">
      <c r="C4" s="27"/>
      <c r="D4" s="32"/>
    </row>
    <row r="5" spans="1:8" s="2" customFormat="1" ht="26.25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177</v>
      </c>
    </row>
    <row r="6" spans="1:8" s="47" customFormat="1" ht="17.25" x14ac:dyDescent="0.25">
      <c r="A6" s="44" t="s">
        <v>427</v>
      </c>
      <c r="B6" s="45" t="s">
        <v>428</v>
      </c>
      <c r="C6" s="43">
        <v>12151</v>
      </c>
      <c r="D6" s="43" t="s">
        <v>9</v>
      </c>
      <c r="E6" s="45" t="s">
        <v>169</v>
      </c>
      <c r="F6" s="45" t="s">
        <v>170</v>
      </c>
      <c r="G6" s="45" t="s">
        <v>82</v>
      </c>
      <c r="H6" s="45"/>
    </row>
    <row r="7" spans="1:8" s="47" customFormat="1" ht="17.25" x14ac:dyDescent="0.25">
      <c r="A7" s="44" t="s">
        <v>1111</v>
      </c>
      <c r="B7" s="45" t="s">
        <v>425</v>
      </c>
      <c r="C7" s="43">
        <v>6044</v>
      </c>
      <c r="D7" s="43" t="s">
        <v>9</v>
      </c>
      <c r="E7" s="45" t="s">
        <v>1113</v>
      </c>
      <c r="F7" s="45" t="s">
        <v>1114</v>
      </c>
      <c r="G7" s="45" t="s">
        <v>1115</v>
      </c>
      <c r="H7" s="45"/>
    </row>
  </sheetData>
  <sortState xmlns:xlrd2="http://schemas.microsoft.com/office/spreadsheetml/2017/richdata2" ref="A6:G6">
    <sortCondition ref="A6"/>
  </sortState>
  <conditionalFormatting sqref="A1:A2 A4">
    <cfRule type="duplicateValues" dxfId="190" priority="13"/>
  </conditionalFormatting>
  <conditionalFormatting sqref="A3">
    <cfRule type="duplicateValues" dxfId="189" priority="17"/>
  </conditionalFormatting>
  <conditionalFormatting sqref="A5">
    <cfRule type="duplicateValues" dxfId="188" priority="7"/>
    <cfRule type="duplicateValues" dxfId="187" priority="9"/>
  </conditionalFormatting>
  <conditionalFormatting sqref="B5">
    <cfRule type="duplicateValues" dxfId="186" priority="10"/>
  </conditionalFormatting>
  <conditionalFormatting sqref="D3 E1">
    <cfRule type="duplicateValues" dxfId="185" priority="16"/>
  </conditionalFormatting>
  <conditionalFormatting sqref="E4">
    <cfRule type="duplicateValues" dxfId="184" priority="14"/>
    <cfRule type="duplicateValues" dxfId="183" priority="15"/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C76-6958-40C7-AB3F-4BBCBD3A6CF4}">
  <sheetPr codeName="Hoja19">
    <tabColor rgb="FF0070C0"/>
  </sheetPr>
  <dimension ref="A1:G107"/>
  <sheetViews>
    <sheetView workbookViewId="0">
      <pane ySplit="5" topLeftCell="A100" activePane="bottomLeft" state="frozen"/>
      <selection activeCell="C1" sqref="C1"/>
      <selection pane="bottomLeft" activeCell="A107" sqref="A107:XFD107"/>
    </sheetView>
  </sheetViews>
  <sheetFormatPr baseColWidth="10" defaultRowHeight="15" x14ac:dyDescent="0.25"/>
  <cols>
    <col min="1" max="1" width="38.7109375" style="30" bestFit="1" customWidth="1"/>
    <col min="2" max="2" width="31" style="30" customWidth="1"/>
    <col min="3" max="3" width="25" style="33" customWidth="1"/>
    <col min="4" max="4" width="18.42578125" style="33" bestFit="1" customWidth="1"/>
    <col min="5" max="5" width="27.140625" style="30" bestFit="1" customWidth="1"/>
    <col min="6" max="6" width="65" style="30" bestFit="1" customWidth="1"/>
    <col min="7" max="7" width="21" style="30" bestFit="1" customWidth="1"/>
    <col min="8" max="16384" width="11.42578125" style="30"/>
  </cols>
  <sheetData>
    <row r="1" spans="1:7" s="1" customFormat="1" ht="15.75" customHeight="1" x14ac:dyDescent="0.25">
      <c r="C1" s="25"/>
      <c r="D1" s="2"/>
      <c r="E1" s="6"/>
      <c r="G1" s="31"/>
    </row>
    <row r="2" spans="1:7" s="1" customFormat="1" ht="46.5" customHeight="1" x14ac:dyDescent="0.25">
      <c r="C2" s="10" t="s">
        <v>0</v>
      </c>
      <c r="D2" s="2"/>
      <c r="F2" s="31"/>
    </row>
    <row r="3" spans="1:7" s="1" customFormat="1" ht="28.5" customHeight="1" x14ac:dyDescent="0.25">
      <c r="A3" s="34">
        <f ca="1">+TODAY()</f>
        <v>45323</v>
      </c>
      <c r="C3" s="10" t="s">
        <v>430</v>
      </c>
      <c r="D3" s="34"/>
      <c r="F3" s="31"/>
    </row>
    <row r="4" spans="1:7" s="14" customFormat="1" ht="24" customHeight="1" x14ac:dyDescent="0.25">
      <c r="C4" s="27"/>
      <c r="D4" s="32"/>
    </row>
    <row r="5" spans="1:7" s="2" customFormat="1" ht="15.75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20</v>
      </c>
    </row>
    <row r="6" spans="1:7" s="47" customFormat="1" ht="17.25" x14ac:dyDescent="0.25">
      <c r="A6" s="45" t="s">
        <v>429</v>
      </c>
      <c r="B6" s="43" t="s">
        <v>430</v>
      </c>
      <c r="C6" s="43">
        <v>13205</v>
      </c>
      <c r="D6" s="45" t="s">
        <v>9</v>
      </c>
      <c r="E6" s="45" t="s">
        <v>383</v>
      </c>
      <c r="F6" s="45" t="s">
        <v>431</v>
      </c>
      <c r="G6" s="45" t="s">
        <v>27</v>
      </c>
    </row>
    <row r="7" spans="1:7" s="47" customFormat="1" ht="17.25" x14ac:dyDescent="0.25">
      <c r="A7" s="45" t="s">
        <v>432</v>
      </c>
      <c r="B7" s="43" t="s">
        <v>433</v>
      </c>
      <c r="C7" s="43">
        <v>11092</v>
      </c>
      <c r="D7" s="45" t="s">
        <v>9</v>
      </c>
      <c r="E7" s="45" t="s">
        <v>81</v>
      </c>
      <c r="F7" s="45" t="s">
        <v>1017</v>
      </c>
      <c r="G7" s="45" t="s">
        <v>82</v>
      </c>
    </row>
    <row r="8" spans="1:7" s="47" customFormat="1" ht="17.25" x14ac:dyDescent="0.25">
      <c r="A8" s="45" t="s">
        <v>434</v>
      </c>
      <c r="B8" s="43" t="s">
        <v>430</v>
      </c>
      <c r="C8" s="43">
        <v>11850</v>
      </c>
      <c r="D8" s="45" t="s">
        <v>9</v>
      </c>
      <c r="E8" s="45" t="s">
        <v>87</v>
      </c>
      <c r="F8" s="45" t="s">
        <v>88</v>
      </c>
      <c r="G8" s="45" t="s">
        <v>32</v>
      </c>
    </row>
    <row r="9" spans="1:7" s="47" customFormat="1" ht="17.25" x14ac:dyDescent="0.25">
      <c r="A9" s="45" t="s">
        <v>435</v>
      </c>
      <c r="B9" s="43" t="s">
        <v>430</v>
      </c>
      <c r="C9" s="43">
        <v>13455</v>
      </c>
      <c r="D9" s="45" t="s">
        <v>9</v>
      </c>
      <c r="E9" s="45" t="s">
        <v>87</v>
      </c>
      <c r="F9" s="45" t="s">
        <v>88</v>
      </c>
      <c r="G9" s="45" t="s">
        <v>32</v>
      </c>
    </row>
    <row r="10" spans="1:7" s="47" customFormat="1" ht="17.25" x14ac:dyDescent="0.25">
      <c r="A10" s="45" t="s">
        <v>436</v>
      </c>
      <c r="B10" s="43" t="s">
        <v>430</v>
      </c>
      <c r="C10" s="43">
        <v>13152</v>
      </c>
      <c r="D10" s="45" t="s">
        <v>9</v>
      </c>
      <c r="E10" s="45" t="s">
        <v>225</v>
      </c>
      <c r="F10" s="45" t="s">
        <v>269</v>
      </c>
      <c r="G10" s="45" t="s">
        <v>426</v>
      </c>
    </row>
    <row r="11" spans="1:7" s="47" customFormat="1" ht="17.25" x14ac:dyDescent="0.25">
      <c r="A11" s="45" t="s">
        <v>437</v>
      </c>
      <c r="B11" s="43" t="s">
        <v>433</v>
      </c>
      <c r="C11" s="43">
        <v>9667</v>
      </c>
      <c r="D11" s="45" t="s">
        <v>9</v>
      </c>
      <c r="E11" s="45" t="s">
        <v>81</v>
      </c>
      <c r="F11" s="45" t="s">
        <v>1017</v>
      </c>
      <c r="G11" s="45" t="s">
        <v>82</v>
      </c>
    </row>
    <row r="12" spans="1:7" s="47" customFormat="1" ht="17.25" x14ac:dyDescent="0.25">
      <c r="A12" s="45" t="s">
        <v>438</v>
      </c>
      <c r="B12" s="43" t="s">
        <v>433</v>
      </c>
      <c r="C12" s="43">
        <v>9307</v>
      </c>
      <c r="D12" s="45" t="s">
        <v>9</v>
      </c>
      <c r="E12" s="45" t="s">
        <v>81</v>
      </c>
      <c r="F12" s="45" t="s">
        <v>1017</v>
      </c>
      <c r="G12" s="45" t="s">
        <v>82</v>
      </c>
    </row>
    <row r="13" spans="1:7" s="47" customFormat="1" ht="17.25" x14ac:dyDescent="0.25">
      <c r="A13" s="45" t="s">
        <v>1301</v>
      </c>
      <c r="B13" s="43" t="s">
        <v>433</v>
      </c>
      <c r="C13" s="43">
        <v>12799</v>
      </c>
      <c r="D13" s="45" t="s">
        <v>9</v>
      </c>
      <c r="E13" s="45" t="s">
        <v>169</v>
      </c>
      <c r="F13" s="45" t="s">
        <v>170</v>
      </c>
      <c r="G13" s="45" t="s">
        <v>82</v>
      </c>
    </row>
    <row r="14" spans="1:7" s="47" customFormat="1" ht="17.25" x14ac:dyDescent="0.25">
      <c r="A14" s="45" t="s">
        <v>439</v>
      </c>
      <c r="B14" s="43" t="s">
        <v>430</v>
      </c>
      <c r="C14" s="43">
        <v>15913</v>
      </c>
      <c r="D14" s="45" t="s">
        <v>9</v>
      </c>
      <c r="E14" s="45" t="s">
        <v>73</v>
      </c>
      <c r="F14" s="45" t="s">
        <v>440</v>
      </c>
      <c r="G14" s="45" t="s">
        <v>426</v>
      </c>
    </row>
    <row r="15" spans="1:7" s="47" customFormat="1" ht="17.25" x14ac:dyDescent="0.25">
      <c r="A15" s="45" t="s">
        <v>441</v>
      </c>
      <c r="B15" s="43" t="s">
        <v>1302</v>
      </c>
      <c r="C15" s="43">
        <v>13504</v>
      </c>
      <c r="D15" s="45" t="s">
        <v>9</v>
      </c>
      <c r="E15" s="45" t="s">
        <v>87</v>
      </c>
      <c r="F15" s="45" t="s">
        <v>88</v>
      </c>
      <c r="G15" s="45" t="s">
        <v>32</v>
      </c>
    </row>
    <row r="16" spans="1:7" s="47" customFormat="1" ht="17.25" x14ac:dyDescent="0.25">
      <c r="A16" s="45" t="s">
        <v>442</v>
      </c>
      <c r="B16" s="43" t="s">
        <v>430</v>
      </c>
      <c r="C16" s="43">
        <v>12110</v>
      </c>
      <c r="D16" s="45" t="s">
        <v>9</v>
      </c>
      <c r="E16" s="45">
        <v>86882750</v>
      </c>
      <c r="F16" s="45" t="s">
        <v>443</v>
      </c>
      <c r="G16" s="45" t="s">
        <v>426</v>
      </c>
    </row>
    <row r="17" spans="1:7" s="47" customFormat="1" ht="17.25" x14ac:dyDescent="0.25">
      <c r="A17" s="45" t="s">
        <v>444</v>
      </c>
      <c r="B17" s="43" t="s">
        <v>430</v>
      </c>
      <c r="C17" s="43">
        <v>11411</v>
      </c>
      <c r="D17" s="45" t="s">
        <v>9</v>
      </c>
      <c r="E17" s="45" t="s">
        <v>79</v>
      </c>
      <c r="F17" s="45" t="s">
        <v>64</v>
      </c>
      <c r="G17" s="45" t="s">
        <v>65</v>
      </c>
    </row>
    <row r="18" spans="1:7" s="47" customFormat="1" ht="17.25" x14ac:dyDescent="0.25">
      <c r="A18" s="45" t="s">
        <v>861</v>
      </c>
      <c r="B18" s="43" t="s">
        <v>433</v>
      </c>
      <c r="C18" s="43">
        <v>9030</v>
      </c>
      <c r="D18" s="45" t="s">
        <v>9</v>
      </c>
      <c r="E18" s="45">
        <v>22400400</v>
      </c>
      <c r="F18" s="45" t="s">
        <v>242</v>
      </c>
      <c r="G18" s="45" t="s">
        <v>426</v>
      </c>
    </row>
    <row r="19" spans="1:7" s="47" customFormat="1" ht="17.25" x14ac:dyDescent="0.25">
      <c r="A19" s="45" t="s">
        <v>445</v>
      </c>
      <c r="B19" s="43" t="s">
        <v>446</v>
      </c>
      <c r="C19" s="43">
        <v>10371</v>
      </c>
      <c r="D19" s="45" t="s">
        <v>9</v>
      </c>
      <c r="E19" s="45" t="s">
        <v>204</v>
      </c>
      <c r="F19" s="45" t="s">
        <v>447</v>
      </c>
      <c r="G19" s="45" t="s">
        <v>426</v>
      </c>
    </row>
    <row r="20" spans="1:7" s="47" customFormat="1" ht="17.25" x14ac:dyDescent="0.25">
      <c r="A20" s="45" t="s">
        <v>862</v>
      </c>
      <c r="B20" s="43" t="s">
        <v>433</v>
      </c>
      <c r="C20" s="43">
        <v>13524</v>
      </c>
      <c r="D20" s="45" t="s">
        <v>9</v>
      </c>
      <c r="E20" s="45" t="s">
        <v>448</v>
      </c>
      <c r="F20" s="45" t="s">
        <v>170</v>
      </c>
      <c r="G20" s="45" t="s">
        <v>82</v>
      </c>
    </row>
    <row r="21" spans="1:7" s="47" customFormat="1" ht="17.25" x14ac:dyDescent="0.25">
      <c r="A21" s="45" t="s">
        <v>449</v>
      </c>
      <c r="B21" s="43" t="s">
        <v>430</v>
      </c>
      <c r="C21" s="43">
        <v>14220</v>
      </c>
      <c r="D21" s="45" t="s">
        <v>9</v>
      </c>
      <c r="E21" s="45" t="s">
        <v>327</v>
      </c>
      <c r="F21" s="45" t="s">
        <v>450</v>
      </c>
      <c r="G21" s="45" t="s">
        <v>426</v>
      </c>
    </row>
    <row r="22" spans="1:7" s="47" customFormat="1" ht="17.25" x14ac:dyDescent="0.25">
      <c r="A22" s="45" t="s">
        <v>451</v>
      </c>
      <c r="B22" s="43" t="s">
        <v>430</v>
      </c>
      <c r="C22" s="43">
        <v>16062</v>
      </c>
      <c r="D22" s="45" t="s">
        <v>9</v>
      </c>
      <c r="E22" s="45" t="s">
        <v>73</v>
      </c>
      <c r="F22" s="45" t="s">
        <v>440</v>
      </c>
      <c r="G22" s="45" t="s">
        <v>426</v>
      </c>
    </row>
    <row r="23" spans="1:7" s="47" customFormat="1" ht="17.25" x14ac:dyDescent="0.25">
      <c r="A23" s="45" t="s">
        <v>453</v>
      </c>
      <c r="B23" s="43" t="s">
        <v>446</v>
      </c>
      <c r="C23" s="43">
        <v>13938</v>
      </c>
      <c r="D23" s="45" t="s">
        <v>9</v>
      </c>
      <c r="E23" s="45" t="s">
        <v>204</v>
      </c>
      <c r="F23" s="45" t="s">
        <v>447</v>
      </c>
      <c r="G23" s="45" t="s">
        <v>426</v>
      </c>
    </row>
    <row r="24" spans="1:7" s="47" customFormat="1" ht="17.25" x14ac:dyDescent="0.25">
      <c r="A24" s="45" t="s">
        <v>1047</v>
      </c>
      <c r="B24" s="43" t="s">
        <v>433</v>
      </c>
      <c r="C24" s="43" t="s">
        <v>873</v>
      </c>
      <c r="D24" s="45" t="s">
        <v>9</v>
      </c>
      <c r="E24" s="45" t="s">
        <v>239</v>
      </c>
      <c r="F24" s="45" t="s">
        <v>179</v>
      </c>
      <c r="G24" s="45" t="s">
        <v>11</v>
      </c>
    </row>
    <row r="25" spans="1:7" s="47" customFormat="1" ht="17.25" x14ac:dyDescent="0.25">
      <c r="A25" s="45" t="s">
        <v>454</v>
      </c>
      <c r="B25" s="43" t="s">
        <v>446</v>
      </c>
      <c r="C25" s="43">
        <v>13927</v>
      </c>
      <c r="D25" s="45" t="s">
        <v>9</v>
      </c>
      <c r="E25" s="45" t="s">
        <v>204</v>
      </c>
      <c r="F25" s="45" t="s">
        <v>447</v>
      </c>
      <c r="G25" s="45" t="s">
        <v>426</v>
      </c>
    </row>
    <row r="26" spans="1:7" s="47" customFormat="1" ht="17.25" x14ac:dyDescent="0.25">
      <c r="A26" s="45" t="s">
        <v>455</v>
      </c>
      <c r="B26" s="43" t="s">
        <v>430</v>
      </c>
      <c r="C26" s="43">
        <v>11614</v>
      </c>
      <c r="D26" s="45" t="s">
        <v>9</v>
      </c>
      <c r="E26" s="45" t="s">
        <v>87</v>
      </c>
      <c r="F26" s="45" t="s">
        <v>88</v>
      </c>
      <c r="G26" s="45" t="s">
        <v>32</v>
      </c>
    </row>
    <row r="27" spans="1:7" s="47" customFormat="1" ht="17.25" x14ac:dyDescent="0.25">
      <c r="A27" s="45" t="s">
        <v>456</v>
      </c>
      <c r="B27" s="43" t="s">
        <v>430</v>
      </c>
      <c r="C27" s="43">
        <v>14714</v>
      </c>
      <c r="D27" s="45" t="s">
        <v>9</v>
      </c>
      <c r="E27" s="45" t="s">
        <v>87</v>
      </c>
      <c r="F27" s="45" t="s">
        <v>88</v>
      </c>
      <c r="G27" s="45" t="s">
        <v>32</v>
      </c>
    </row>
    <row r="28" spans="1:7" s="47" customFormat="1" ht="17.25" x14ac:dyDescent="0.25">
      <c r="A28" s="45" t="s">
        <v>875</v>
      </c>
      <c r="B28" s="43" t="s">
        <v>433</v>
      </c>
      <c r="C28" s="43">
        <v>13051</v>
      </c>
      <c r="D28" s="45" t="s">
        <v>9</v>
      </c>
      <c r="E28" s="45" t="s">
        <v>871</v>
      </c>
      <c r="F28" s="45" t="s">
        <v>872</v>
      </c>
      <c r="G28" s="45" t="s">
        <v>32</v>
      </c>
    </row>
    <row r="29" spans="1:7" s="47" customFormat="1" ht="17.25" x14ac:dyDescent="0.25">
      <c r="A29" s="45" t="s">
        <v>457</v>
      </c>
      <c r="B29" s="43" t="s">
        <v>430</v>
      </c>
      <c r="C29" s="43">
        <v>14982</v>
      </c>
      <c r="D29" s="45" t="s">
        <v>9</v>
      </c>
      <c r="E29" s="45" t="s">
        <v>458</v>
      </c>
      <c r="F29" s="45" t="s">
        <v>459</v>
      </c>
      <c r="G29" s="45" t="s">
        <v>32</v>
      </c>
    </row>
    <row r="30" spans="1:7" s="47" customFormat="1" ht="17.25" x14ac:dyDescent="0.25">
      <c r="A30" s="45" t="s">
        <v>460</v>
      </c>
      <c r="B30" s="43" t="s">
        <v>430</v>
      </c>
      <c r="C30" s="43">
        <v>10193</v>
      </c>
      <c r="D30" s="45" t="s">
        <v>9</v>
      </c>
      <c r="E30" s="45" t="s">
        <v>87</v>
      </c>
      <c r="F30" s="45" t="s">
        <v>88</v>
      </c>
      <c r="G30" s="45" t="s">
        <v>32</v>
      </c>
    </row>
    <row r="31" spans="1:7" s="47" customFormat="1" ht="17.25" x14ac:dyDescent="0.25">
      <c r="A31" s="45" t="s">
        <v>461</v>
      </c>
      <c r="B31" s="43" t="s">
        <v>430</v>
      </c>
      <c r="C31" s="43">
        <v>14597</v>
      </c>
      <c r="D31" s="45" t="s">
        <v>9</v>
      </c>
      <c r="E31" s="45" t="s">
        <v>458</v>
      </c>
      <c r="F31" s="45" t="s">
        <v>459</v>
      </c>
      <c r="G31" s="45" t="s">
        <v>32</v>
      </c>
    </row>
    <row r="32" spans="1:7" s="47" customFormat="1" ht="17.25" x14ac:dyDescent="0.25">
      <c r="A32" s="45" t="s">
        <v>877</v>
      </c>
      <c r="B32" s="43" t="s">
        <v>433</v>
      </c>
      <c r="C32" s="43">
        <v>13050</v>
      </c>
      <c r="D32" s="45" t="s">
        <v>9</v>
      </c>
      <c r="E32" s="45" t="s">
        <v>981</v>
      </c>
      <c r="F32" s="45" t="s">
        <v>1048</v>
      </c>
      <c r="G32" s="45" t="s">
        <v>65</v>
      </c>
    </row>
    <row r="33" spans="1:7" s="47" customFormat="1" ht="17.25" x14ac:dyDescent="0.25">
      <c r="A33" s="45" t="s">
        <v>462</v>
      </c>
      <c r="B33" s="43" t="s">
        <v>430</v>
      </c>
      <c r="C33" s="43">
        <v>12262</v>
      </c>
      <c r="D33" s="45" t="s">
        <v>9</v>
      </c>
      <c r="E33" s="45">
        <v>47006868</v>
      </c>
      <c r="F33" s="45" t="s">
        <v>452</v>
      </c>
      <c r="G33" s="45" t="s">
        <v>426</v>
      </c>
    </row>
    <row r="34" spans="1:7" s="47" customFormat="1" ht="17.25" x14ac:dyDescent="0.25">
      <c r="A34" s="45" t="s">
        <v>463</v>
      </c>
      <c r="B34" s="43" t="s">
        <v>433</v>
      </c>
      <c r="C34" s="43">
        <v>15992</v>
      </c>
      <c r="D34" s="45" t="s">
        <v>9</v>
      </c>
      <c r="E34" s="45">
        <v>22400400</v>
      </c>
      <c r="F34" s="45" t="s">
        <v>242</v>
      </c>
      <c r="G34" s="45" t="s">
        <v>426</v>
      </c>
    </row>
    <row r="35" spans="1:7" s="47" customFormat="1" ht="17.25" x14ac:dyDescent="0.25">
      <c r="A35" s="45" t="s">
        <v>863</v>
      </c>
      <c r="B35" s="43" t="s">
        <v>430</v>
      </c>
      <c r="C35" s="43">
        <v>14975</v>
      </c>
      <c r="D35" s="45" t="s">
        <v>9</v>
      </c>
      <c r="E35" s="45">
        <v>22400400</v>
      </c>
      <c r="F35" s="45" t="s">
        <v>242</v>
      </c>
      <c r="G35" s="45" t="s">
        <v>426</v>
      </c>
    </row>
    <row r="36" spans="1:7" s="47" customFormat="1" ht="17.25" x14ac:dyDescent="0.25">
      <c r="A36" s="45" t="s">
        <v>464</v>
      </c>
      <c r="B36" s="43" t="s">
        <v>430</v>
      </c>
      <c r="C36" s="43">
        <v>15572</v>
      </c>
      <c r="D36" s="45" t="s">
        <v>9</v>
      </c>
      <c r="E36" s="45" t="s">
        <v>87</v>
      </c>
      <c r="F36" s="45" t="s">
        <v>88</v>
      </c>
      <c r="G36" s="45" t="s">
        <v>32</v>
      </c>
    </row>
    <row r="37" spans="1:7" s="47" customFormat="1" ht="17.25" x14ac:dyDescent="0.25">
      <c r="A37" s="45" t="s">
        <v>864</v>
      </c>
      <c r="B37" s="43" t="s">
        <v>433</v>
      </c>
      <c r="C37" s="43">
        <v>13202</v>
      </c>
      <c r="D37" s="45" t="s">
        <v>9</v>
      </c>
      <c r="E37" s="45">
        <v>26635858</v>
      </c>
      <c r="F37" s="45" t="s">
        <v>465</v>
      </c>
      <c r="G37" s="45" t="s">
        <v>232</v>
      </c>
    </row>
    <row r="38" spans="1:7" s="47" customFormat="1" ht="17.25" x14ac:dyDescent="0.25">
      <c r="A38" s="45" t="s">
        <v>466</v>
      </c>
      <c r="B38" s="43" t="s">
        <v>430</v>
      </c>
      <c r="C38" s="43">
        <v>12789</v>
      </c>
      <c r="D38" s="45" t="s">
        <v>9</v>
      </c>
      <c r="E38" s="45" t="s">
        <v>87</v>
      </c>
      <c r="F38" s="45" t="s">
        <v>88</v>
      </c>
      <c r="G38" s="45" t="s">
        <v>32</v>
      </c>
    </row>
    <row r="39" spans="1:7" s="47" customFormat="1" ht="17.25" x14ac:dyDescent="0.25">
      <c r="A39" s="45" t="s">
        <v>467</v>
      </c>
      <c r="B39" s="43" t="s">
        <v>430</v>
      </c>
      <c r="C39" s="43">
        <v>15515</v>
      </c>
      <c r="D39" s="45" t="s">
        <v>9</v>
      </c>
      <c r="E39" s="45" t="s">
        <v>79</v>
      </c>
      <c r="F39" s="45" t="s">
        <v>64</v>
      </c>
      <c r="G39" s="45" t="s">
        <v>65</v>
      </c>
    </row>
    <row r="40" spans="1:7" s="47" customFormat="1" ht="17.25" x14ac:dyDescent="0.25">
      <c r="A40" s="45" t="s">
        <v>468</v>
      </c>
      <c r="B40" s="43" t="s">
        <v>430</v>
      </c>
      <c r="C40" s="43">
        <v>15195</v>
      </c>
      <c r="D40" s="45" t="s">
        <v>9</v>
      </c>
      <c r="E40" s="45" t="s">
        <v>225</v>
      </c>
      <c r="F40" s="45" t="s">
        <v>269</v>
      </c>
      <c r="G40" s="45" t="s">
        <v>426</v>
      </c>
    </row>
    <row r="41" spans="1:7" s="47" customFormat="1" ht="17.25" x14ac:dyDescent="0.25">
      <c r="A41" s="45" t="s">
        <v>874</v>
      </c>
      <c r="B41" s="43" t="s">
        <v>433</v>
      </c>
      <c r="C41" s="43">
        <v>4706</v>
      </c>
      <c r="D41" s="45" t="s">
        <v>9</v>
      </c>
      <c r="E41" s="45" t="s">
        <v>871</v>
      </c>
      <c r="F41" s="45" t="s">
        <v>872</v>
      </c>
      <c r="G41" s="45" t="s">
        <v>32</v>
      </c>
    </row>
    <row r="42" spans="1:7" s="47" customFormat="1" ht="17.25" x14ac:dyDescent="0.25">
      <c r="A42" s="45" t="s">
        <v>469</v>
      </c>
      <c r="B42" s="43" t="s">
        <v>446</v>
      </c>
      <c r="C42" s="43">
        <v>14495</v>
      </c>
      <c r="D42" s="45" t="s">
        <v>9</v>
      </c>
      <c r="E42" s="45" t="s">
        <v>204</v>
      </c>
      <c r="F42" s="45" t="s">
        <v>447</v>
      </c>
      <c r="G42" s="45" t="s">
        <v>426</v>
      </c>
    </row>
    <row r="43" spans="1:7" s="47" customFormat="1" ht="17.25" x14ac:dyDescent="0.25">
      <c r="A43" s="45" t="s">
        <v>470</v>
      </c>
      <c r="B43" s="43" t="s">
        <v>430</v>
      </c>
      <c r="C43" s="43">
        <v>15257</v>
      </c>
      <c r="D43" s="45" t="s">
        <v>9</v>
      </c>
      <c r="E43" s="45" t="s">
        <v>73</v>
      </c>
      <c r="F43" s="45" t="s">
        <v>440</v>
      </c>
      <c r="G43" s="45" t="s">
        <v>426</v>
      </c>
    </row>
    <row r="44" spans="1:7" s="47" customFormat="1" ht="17.25" x14ac:dyDescent="0.25">
      <c r="A44" s="45" t="s">
        <v>471</v>
      </c>
      <c r="B44" s="43" t="s">
        <v>433</v>
      </c>
      <c r="C44" s="43">
        <v>12522</v>
      </c>
      <c r="D44" s="45" t="s">
        <v>9</v>
      </c>
      <c r="E44" s="45" t="s">
        <v>472</v>
      </c>
      <c r="F44" s="45" t="s">
        <v>170</v>
      </c>
      <c r="G44" s="45" t="s">
        <v>82</v>
      </c>
    </row>
    <row r="45" spans="1:7" s="47" customFormat="1" ht="17.25" x14ac:dyDescent="0.25">
      <c r="A45" s="45" t="s">
        <v>876</v>
      </c>
      <c r="B45" s="43" t="s">
        <v>433</v>
      </c>
      <c r="C45" s="43">
        <v>10726</v>
      </c>
      <c r="D45" s="45" t="s">
        <v>9</v>
      </c>
      <c r="E45" s="45" t="s">
        <v>871</v>
      </c>
      <c r="F45" s="45" t="s">
        <v>872</v>
      </c>
      <c r="G45" s="45" t="s">
        <v>32</v>
      </c>
    </row>
    <row r="46" spans="1:7" s="47" customFormat="1" ht="17.25" x14ac:dyDescent="0.25">
      <c r="A46" s="45" t="s">
        <v>473</v>
      </c>
      <c r="B46" s="43" t="s">
        <v>433</v>
      </c>
      <c r="C46" s="43">
        <v>14512</v>
      </c>
      <c r="D46" s="45" t="s">
        <v>9</v>
      </c>
      <c r="E46" s="45" t="s">
        <v>81</v>
      </c>
      <c r="F46" s="45" t="s">
        <v>1017</v>
      </c>
      <c r="G46" s="45" t="s">
        <v>82</v>
      </c>
    </row>
    <row r="47" spans="1:7" s="47" customFormat="1" ht="17.25" x14ac:dyDescent="0.25">
      <c r="A47" s="45" t="s">
        <v>474</v>
      </c>
      <c r="B47" s="43" t="s">
        <v>446</v>
      </c>
      <c r="C47" s="43">
        <v>13514</v>
      </c>
      <c r="D47" s="45" t="s">
        <v>9</v>
      </c>
      <c r="E47" s="45" t="s">
        <v>204</v>
      </c>
      <c r="F47" s="45" t="s">
        <v>447</v>
      </c>
      <c r="G47" s="45" t="s">
        <v>426</v>
      </c>
    </row>
    <row r="48" spans="1:7" s="47" customFormat="1" ht="17.25" x14ac:dyDescent="0.25">
      <c r="A48" s="45" t="s">
        <v>475</v>
      </c>
      <c r="B48" s="43" t="s">
        <v>430</v>
      </c>
      <c r="C48" s="43">
        <v>15326</v>
      </c>
      <c r="D48" s="45" t="s">
        <v>9</v>
      </c>
      <c r="E48" s="45" t="s">
        <v>458</v>
      </c>
      <c r="F48" s="45" t="s">
        <v>459</v>
      </c>
      <c r="G48" s="45" t="s">
        <v>32</v>
      </c>
    </row>
    <row r="49" spans="1:7" s="47" customFormat="1" ht="17.25" x14ac:dyDescent="0.25">
      <c r="A49" s="45" t="s">
        <v>476</v>
      </c>
      <c r="B49" s="43" t="s">
        <v>446</v>
      </c>
      <c r="C49" s="43">
        <v>15777</v>
      </c>
      <c r="D49" s="45" t="s">
        <v>9</v>
      </c>
      <c r="E49" s="45" t="s">
        <v>165</v>
      </c>
      <c r="F49" s="45" t="s">
        <v>166</v>
      </c>
      <c r="G49" s="45" t="s">
        <v>426</v>
      </c>
    </row>
    <row r="50" spans="1:7" s="47" customFormat="1" ht="17.25" x14ac:dyDescent="0.25">
      <c r="A50" s="45" t="s">
        <v>477</v>
      </c>
      <c r="B50" s="43" t="s">
        <v>430</v>
      </c>
      <c r="C50" s="43">
        <v>13298</v>
      </c>
      <c r="D50" s="45" t="s">
        <v>9</v>
      </c>
      <c r="E50" s="45" t="s">
        <v>87</v>
      </c>
      <c r="F50" s="45" t="s">
        <v>88</v>
      </c>
      <c r="G50" s="45" t="s">
        <v>32</v>
      </c>
    </row>
    <row r="51" spans="1:7" s="47" customFormat="1" ht="17.25" x14ac:dyDescent="0.25">
      <c r="A51" s="45" t="s">
        <v>478</v>
      </c>
      <c r="B51" s="43" t="s">
        <v>430</v>
      </c>
      <c r="C51" s="43">
        <v>13065</v>
      </c>
      <c r="D51" s="45" t="s">
        <v>9</v>
      </c>
      <c r="E51" s="45" t="s">
        <v>87</v>
      </c>
      <c r="F51" s="45" t="s">
        <v>88</v>
      </c>
      <c r="G51" s="45" t="s">
        <v>32</v>
      </c>
    </row>
    <row r="52" spans="1:7" s="47" customFormat="1" ht="17.25" x14ac:dyDescent="0.25">
      <c r="A52" s="45" t="s">
        <v>479</v>
      </c>
      <c r="B52" s="43" t="s">
        <v>430</v>
      </c>
      <c r="C52" s="43">
        <v>15532</v>
      </c>
      <c r="D52" s="45" t="s">
        <v>9</v>
      </c>
      <c r="E52" s="45" t="s">
        <v>73</v>
      </c>
      <c r="F52" s="45" t="s">
        <v>440</v>
      </c>
      <c r="G52" s="45" t="s">
        <v>426</v>
      </c>
    </row>
    <row r="53" spans="1:7" s="47" customFormat="1" ht="17.25" x14ac:dyDescent="0.25">
      <c r="A53" s="45" t="s">
        <v>1049</v>
      </c>
      <c r="B53" s="43" t="s">
        <v>430</v>
      </c>
      <c r="C53" s="43">
        <v>8549</v>
      </c>
      <c r="D53" s="45" t="s">
        <v>9</v>
      </c>
      <c r="E53" s="45" t="s">
        <v>480</v>
      </c>
      <c r="F53" s="45" t="s">
        <v>179</v>
      </c>
      <c r="G53" s="45" t="s">
        <v>426</v>
      </c>
    </row>
    <row r="54" spans="1:7" s="47" customFormat="1" ht="17.25" x14ac:dyDescent="0.25">
      <c r="A54" s="45" t="s">
        <v>481</v>
      </c>
      <c r="B54" s="43" t="s">
        <v>446</v>
      </c>
      <c r="C54" s="43">
        <v>15904</v>
      </c>
      <c r="D54" s="45" t="s">
        <v>9</v>
      </c>
      <c r="E54" s="45" t="s">
        <v>1349</v>
      </c>
      <c r="F54" s="45" t="s">
        <v>1350</v>
      </c>
      <c r="G54" s="45" t="s">
        <v>426</v>
      </c>
    </row>
    <row r="55" spans="1:7" s="47" customFormat="1" ht="17.25" x14ac:dyDescent="0.25">
      <c r="A55" s="45" t="s">
        <v>482</v>
      </c>
      <c r="B55" s="43" t="s">
        <v>430</v>
      </c>
      <c r="C55" s="43">
        <v>12262</v>
      </c>
      <c r="D55" s="45" t="s">
        <v>9</v>
      </c>
      <c r="E55" s="45">
        <v>47006868</v>
      </c>
      <c r="F55" s="45" t="s">
        <v>452</v>
      </c>
      <c r="G55" s="45" t="s">
        <v>426</v>
      </c>
    </row>
    <row r="56" spans="1:7" s="47" customFormat="1" ht="17.25" x14ac:dyDescent="0.25">
      <c r="A56" s="45" t="s">
        <v>865</v>
      </c>
      <c r="B56" s="43" t="s">
        <v>433</v>
      </c>
      <c r="C56" s="43" t="s">
        <v>483</v>
      </c>
      <c r="D56" s="45" t="s">
        <v>9</v>
      </c>
      <c r="E56" s="45" t="s">
        <v>81</v>
      </c>
      <c r="F56" s="45" t="s">
        <v>1017</v>
      </c>
      <c r="G56" s="45" t="s">
        <v>82</v>
      </c>
    </row>
    <row r="57" spans="1:7" s="47" customFormat="1" ht="17.25" x14ac:dyDescent="0.25">
      <c r="A57" s="45" t="s">
        <v>484</v>
      </c>
      <c r="B57" s="43" t="s">
        <v>430</v>
      </c>
      <c r="C57" s="43">
        <v>12282</v>
      </c>
      <c r="D57" s="45" t="s">
        <v>9</v>
      </c>
      <c r="E57" s="45" t="s">
        <v>87</v>
      </c>
      <c r="F57" s="45" t="s">
        <v>88</v>
      </c>
      <c r="G57" s="45" t="s">
        <v>32</v>
      </c>
    </row>
    <row r="58" spans="1:7" s="47" customFormat="1" ht="17.25" x14ac:dyDescent="0.25">
      <c r="A58" s="45" t="s">
        <v>485</v>
      </c>
      <c r="B58" s="43" t="s">
        <v>430</v>
      </c>
      <c r="C58" s="43">
        <v>14727</v>
      </c>
      <c r="D58" s="45" t="s">
        <v>9</v>
      </c>
      <c r="E58" s="45" t="s">
        <v>87</v>
      </c>
      <c r="F58" s="45" t="s">
        <v>88</v>
      </c>
      <c r="G58" s="45" t="s">
        <v>32</v>
      </c>
    </row>
    <row r="59" spans="1:7" s="47" customFormat="1" ht="17.25" x14ac:dyDescent="0.25">
      <c r="A59" s="45" t="s">
        <v>486</v>
      </c>
      <c r="B59" s="43" t="s">
        <v>430</v>
      </c>
      <c r="C59" s="43">
        <v>14530</v>
      </c>
      <c r="D59" s="45" t="s">
        <v>9</v>
      </c>
      <c r="E59" s="45" t="s">
        <v>79</v>
      </c>
      <c r="F59" s="45" t="s">
        <v>64</v>
      </c>
      <c r="G59" s="45" t="s">
        <v>65</v>
      </c>
    </row>
    <row r="60" spans="1:7" s="47" customFormat="1" ht="17.25" x14ac:dyDescent="0.25">
      <c r="A60" s="45" t="s">
        <v>487</v>
      </c>
      <c r="B60" s="43" t="s">
        <v>446</v>
      </c>
      <c r="C60" s="43">
        <v>15421</v>
      </c>
      <c r="D60" s="45" t="s">
        <v>9</v>
      </c>
      <c r="E60" s="45" t="s">
        <v>165</v>
      </c>
      <c r="F60" s="45" t="s">
        <v>166</v>
      </c>
      <c r="G60" s="45" t="s">
        <v>426</v>
      </c>
    </row>
    <row r="61" spans="1:7" s="47" customFormat="1" ht="17.25" x14ac:dyDescent="0.25">
      <c r="A61" s="45" t="s">
        <v>866</v>
      </c>
      <c r="B61" s="43" t="s">
        <v>433</v>
      </c>
      <c r="C61" s="43">
        <v>13277</v>
      </c>
      <c r="D61" s="45" t="s">
        <v>9</v>
      </c>
      <c r="E61" s="45">
        <v>22400400</v>
      </c>
      <c r="F61" s="45" t="s">
        <v>242</v>
      </c>
      <c r="G61" s="45" t="s">
        <v>426</v>
      </c>
    </row>
    <row r="62" spans="1:7" s="47" customFormat="1" ht="17.25" x14ac:dyDescent="0.25">
      <c r="A62" s="45" t="s">
        <v>488</v>
      </c>
      <c r="B62" s="43" t="s">
        <v>430</v>
      </c>
      <c r="C62" s="43">
        <v>11768</v>
      </c>
      <c r="D62" s="45" t="s">
        <v>9</v>
      </c>
      <c r="E62" s="45" t="s">
        <v>78</v>
      </c>
      <c r="F62" s="45" t="s">
        <v>175</v>
      </c>
      <c r="G62" s="45" t="s">
        <v>27</v>
      </c>
    </row>
    <row r="63" spans="1:7" s="47" customFormat="1" ht="17.25" x14ac:dyDescent="0.25">
      <c r="A63" s="45" t="s">
        <v>489</v>
      </c>
      <c r="B63" s="43" t="s">
        <v>446</v>
      </c>
      <c r="C63" s="43" t="s">
        <v>490</v>
      </c>
      <c r="D63" s="45" t="s">
        <v>9</v>
      </c>
      <c r="E63" s="45" t="s">
        <v>204</v>
      </c>
      <c r="F63" s="45" t="s">
        <v>447</v>
      </c>
      <c r="G63" s="45" t="s">
        <v>426</v>
      </c>
    </row>
    <row r="64" spans="1:7" s="47" customFormat="1" ht="17.25" x14ac:dyDescent="0.25">
      <c r="A64" s="45" t="s">
        <v>491</v>
      </c>
      <c r="B64" s="43" t="s">
        <v>430</v>
      </c>
      <c r="C64" s="43">
        <v>14899</v>
      </c>
      <c r="D64" s="45" t="s">
        <v>9</v>
      </c>
      <c r="E64" s="45" t="s">
        <v>87</v>
      </c>
      <c r="F64" s="45" t="s">
        <v>88</v>
      </c>
      <c r="G64" s="45" t="s">
        <v>32</v>
      </c>
    </row>
    <row r="65" spans="1:7" s="47" customFormat="1" ht="17.25" x14ac:dyDescent="0.25">
      <c r="A65" s="45" t="s">
        <v>492</v>
      </c>
      <c r="B65" s="43" t="s">
        <v>430</v>
      </c>
      <c r="C65" s="43">
        <v>13551</v>
      </c>
      <c r="D65" s="45" t="s">
        <v>9</v>
      </c>
      <c r="E65" s="45" t="s">
        <v>225</v>
      </c>
      <c r="F65" s="45" t="s">
        <v>269</v>
      </c>
      <c r="G65" s="45" t="s">
        <v>426</v>
      </c>
    </row>
    <row r="66" spans="1:7" s="47" customFormat="1" ht="17.25" x14ac:dyDescent="0.25">
      <c r="A66" s="45" t="s">
        <v>493</v>
      </c>
      <c r="B66" s="43" t="s">
        <v>433</v>
      </c>
      <c r="C66" s="43">
        <v>9769</v>
      </c>
      <c r="D66" s="45" t="s">
        <v>9</v>
      </c>
      <c r="E66" s="45" t="s">
        <v>494</v>
      </c>
      <c r="F66" s="45" t="s">
        <v>170</v>
      </c>
      <c r="G66" s="45" t="s">
        <v>82</v>
      </c>
    </row>
    <row r="67" spans="1:7" s="47" customFormat="1" ht="17.25" x14ac:dyDescent="0.25">
      <c r="A67" s="45" t="s">
        <v>495</v>
      </c>
      <c r="B67" s="43" t="s">
        <v>433</v>
      </c>
      <c r="C67" s="43">
        <v>11333</v>
      </c>
      <c r="D67" s="45" t="s">
        <v>9</v>
      </c>
      <c r="E67" s="45" t="s">
        <v>81</v>
      </c>
      <c r="F67" s="45" t="s">
        <v>1017</v>
      </c>
      <c r="G67" s="45" t="s">
        <v>82</v>
      </c>
    </row>
    <row r="68" spans="1:7" s="47" customFormat="1" ht="17.25" x14ac:dyDescent="0.25">
      <c r="A68" s="45" t="s">
        <v>496</v>
      </c>
      <c r="B68" s="43" t="s">
        <v>430</v>
      </c>
      <c r="C68" s="43">
        <v>14710</v>
      </c>
      <c r="D68" s="45" t="s">
        <v>9</v>
      </c>
      <c r="E68" s="45" t="s">
        <v>327</v>
      </c>
      <c r="F68" s="45" t="s">
        <v>450</v>
      </c>
      <c r="G68" s="45" t="s">
        <v>426</v>
      </c>
    </row>
    <row r="69" spans="1:7" s="47" customFormat="1" ht="17.25" x14ac:dyDescent="0.25">
      <c r="A69" s="45" t="s">
        <v>497</v>
      </c>
      <c r="B69" s="43" t="s">
        <v>430</v>
      </c>
      <c r="C69" s="43">
        <v>14032</v>
      </c>
      <c r="D69" s="45" t="s">
        <v>9</v>
      </c>
      <c r="E69" s="45" t="s">
        <v>458</v>
      </c>
      <c r="F69" s="45" t="s">
        <v>498</v>
      </c>
      <c r="G69" s="45" t="s">
        <v>32</v>
      </c>
    </row>
    <row r="70" spans="1:7" s="47" customFormat="1" ht="17.25" x14ac:dyDescent="0.25">
      <c r="A70" s="45" t="s">
        <v>499</v>
      </c>
      <c r="B70" s="43" t="s">
        <v>430</v>
      </c>
      <c r="C70" s="43">
        <v>12157</v>
      </c>
      <c r="D70" s="45" t="s">
        <v>9</v>
      </c>
      <c r="E70" s="45" t="s">
        <v>87</v>
      </c>
      <c r="F70" s="45" t="s">
        <v>88</v>
      </c>
      <c r="G70" s="45" t="s">
        <v>32</v>
      </c>
    </row>
    <row r="71" spans="1:7" s="47" customFormat="1" ht="17.25" x14ac:dyDescent="0.25">
      <c r="A71" s="45" t="s">
        <v>867</v>
      </c>
      <c r="B71" s="43" t="s">
        <v>433</v>
      </c>
      <c r="C71" s="43">
        <v>15307</v>
      </c>
      <c r="D71" s="45" t="s">
        <v>9</v>
      </c>
      <c r="E71" s="45" t="s">
        <v>500</v>
      </c>
      <c r="F71" s="45" t="s">
        <v>170</v>
      </c>
      <c r="G71" s="45" t="s">
        <v>82</v>
      </c>
    </row>
    <row r="72" spans="1:7" s="47" customFormat="1" ht="17.25" x14ac:dyDescent="0.25">
      <c r="A72" s="45" t="s">
        <v>501</v>
      </c>
      <c r="B72" s="43" t="s">
        <v>430</v>
      </c>
      <c r="C72" s="43">
        <v>12685</v>
      </c>
      <c r="D72" s="45" t="s">
        <v>9</v>
      </c>
      <c r="E72" s="45" t="s">
        <v>79</v>
      </c>
      <c r="F72" s="45" t="s">
        <v>64</v>
      </c>
      <c r="G72" s="45" t="s">
        <v>65</v>
      </c>
    </row>
    <row r="73" spans="1:7" s="47" customFormat="1" ht="17.25" x14ac:dyDescent="0.25">
      <c r="A73" s="45" t="s">
        <v>870</v>
      </c>
      <c r="B73" s="43" t="s">
        <v>433</v>
      </c>
      <c r="C73" s="43">
        <v>13691</v>
      </c>
      <c r="D73" s="45" t="s">
        <v>9</v>
      </c>
      <c r="E73" s="45" t="s">
        <v>871</v>
      </c>
      <c r="F73" s="45" t="s">
        <v>872</v>
      </c>
      <c r="G73" s="45" t="s">
        <v>32</v>
      </c>
    </row>
    <row r="74" spans="1:7" s="47" customFormat="1" ht="17.25" x14ac:dyDescent="0.25">
      <c r="A74" s="45" t="s">
        <v>868</v>
      </c>
      <c r="B74" s="43" t="s">
        <v>433</v>
      </c>
      <c r="C74" s="43">
        <v>4385</v>
      </c>
      <c r="D74" s="45" t="s">
        <v>9</v>
      </c>
      <c r="E74" s="45">
        <v>83637027</v>
      </c>
      <c r="F74" s="45" t="s">
        <v>502</v>
      </c>
      <c r="G74" s="45" t="s">
        <v>426</v>
      </c>
    </row>
    <row r="75" spans="1:7" s="47" customFormat="1" ht="17.25" x14ac:dyDescent="0.25">
      <c r="A75" s="45" t="s">
        <v>503</v>
      </c>
      <c r="B75" s="43" t="s">
        <v>430</v>
      </c>
      <c r="C75" s="43">
        <v>12262</v>
      </c>
      <c r="D75" s="45" t="s">
        <v>9</v>
      </c>
      <c r="E75" s="45">
        <v>47006868</v>
      </c>
      <c r="F75" s="45" t="s">
        <v>452</v>
      </c>
      <c r="G75" s="45" t="s">
        <v>426</v>
      </c>
    </row>
    <row r="76" spans="1:7" s="47" customFormat="1" ht="17.25" x14ac:dyDescent="0.25">
      <c r="A76" s="45" t="s">
        <v>504</v>
      </c>
      <c r="B76" s="43" t="s">
        <v>430</v>
      </c>
      <c r="C76" s="43">
        <v>9382</v>
      </c>
      <c r="D76" s="45" t="s">
        <v>9</v>
      </c>
      <c r="E76" s="45" t="s">
        <v>78</v>
      </c>
      <c r="F76" s="45" t="s">
        <v>175</v>
      </c>
      <c r="G76" s="45" t="s">
        <v>27</v>
      </c>
    </row>
    <row r="77" spans="1:7" s="47" customFormat="1" ht="17.25" x14ac:dyDescent="0.25">
      <c r="A77" s="45" t="s">
        <v>505</v>
      </c>
      <c r="B77" s="43" t="s">
        <v>430</v>
      </c>
      <c r="C77" s="43">
        <v>14945</v>
      </c>
      <c r="D77" s="45" t="s">
        <v>9</v>
      </c>
      <c r="E77" s="45" t="s">
        <v>78</v>
      </c>
      <c r="F77" s="45" t="s">
        <v>175</v>
      </c>
      <c r="G77" s="45" t="s">
        <v>27</v>
      </c>
    </row>
    <row r="78" spans="1:7" s="47" customFormat="1" ht="17.25" x14ac:dyDescent="0.25">
      <c r="A78" s="45" t="s">
        <v>869</v>
      </c>
      <c r="B78" s="43" t="s">
        <v>433</v>
      </c>
      <c r="C78" s="43">
        <v>15761</v>
      </c>
      <c r="D78" s="45" t="s">
        <v>9</v>
      </c>
      <c r="E78" s="45">
        <v>24311112</v>
      </c>
      <c r="F78" s="45" t="s">
        <v>860</v>
      </c>
      <c r="G78" s="45" t="s">
        <v>65</v>
      </c>
    </row>
    <row r="79" spans="1:7" s="47" customFormat="1" ht="17.25" x14ac:dyDescent="0.25">
      <c r="A79" s="45" t="s">
        <v>1059</v>
      </c>
      <c r="B79" s="43" t="s">
        <v>433</v>
      </c>
      <c r="C79" s="43">
        <v>6593</v>
      </c>
      <c r="D79" s="45" t="s">
        <v>9</v>
      </c>
      <c r="E79" s="45" t="s">
        <v>1060</v>
      </c>
      <c r="F79" s="45" t="s">
        <v>1061</v>
      </c>
      <c r="G79" s="45" t="s">
        <v>329</v>
      </c>
    </row>
    <row r="80" spans="1:7" s="47" customFormat="1" ht="17.25" x14ac:dyDescent="0.25">
      <c r="A80" s="45" t="s">
        <v>1083</v>
      </c>
      <c r="B80" s="43" t="s">
        <v>433</v>
      </c>
      <c r="C80" s="43">
        <v>11833</v>
      </c>
      <c r="D80" s="45" t="s">
        <v>9</v>
      </c>
      <c r="E80" s="45" t="s">
        <v>61</v>
      </c>
      <c r="F80" s="45" t="s">
        <v>269</v>
      </c>
      <c r="G80" s="45" t="s">
        <v>329</v>
      </c>
    </row>
    <row r="81" spans="1:7" s="47" customFormat="1" ht="17.25" x14ac:dyDescent="0.25">
      <c r="A81" s="45" t="s">
        <v>1108</v>
      </c>
      <c r="B81" s="43" t="s">
        <v>433</v>
      </c>
      <c r="C81" s="43">
        <v>8015</v>
      </c>
      <c r="D81" s="45" t="s">
        <v>9</v>
      </c>
      <c r="E81" s="45" t="s">
        <v>34</v>
      </c>
      <c r="F81" s="45" t="s">
        <v>35</v>
      </c>
      <c r="G81" s="45" t="s">
        <v>17</v>
      </c>
    </row>
    <row r="82" spans="1:7" s="47" customFormat="1" ht="17.25" x14ac:dyDescent="0.25">
      <c r="A82" s="45" t="s">
        <v>1170</v>
      </c>
      <c r="B82" s="43" t="s">
        <v>433</v>
      </c>
      <c r="C82" s="43">
        <v>11526</v>
      </c>
      <c r="D82" s="45" t="s">
        <v>9</v>
      </c>
      <c r="E82" s="45" t="s">
        <v>1169</v>
      </c>
      <c r="F82" s="45" t="s">
        <v>269</v>
      </c>
      <c r="G82" s="45" t="s">
        <v>913</v>
      </c>
    </row>
    <row r="83" spans="1:7" s="47" customFormat="1" ht="17.25" x14ac:dyDescent="0.25">
      <c r="A83" s="45" t="s">
        <v>1184</v>
      </c>
      <c r="B83" s="43" t="s">
        <v>433</v>
      </c>
      <c r="C83" s="43">
        <v>16810</v>
      </c>
      <c r="D83" s="45" t="s">
        <v>9</v>
      </c>
      <c r="E83" s="45" t="s">
        <v>61</v>
      </c>
      <c r="F83" s="45" t="s">
        <v>1175</v>
      </c>
      <c r="G83" s="45" t="s">
        <v>913</v>
      </c>
    </row>
    <row r="84" spans="1:7" s="47" customFormat="1" ht="17.25" x14ac:dyDescent="0.25">
      <c r="A84" s="45" t="s">
        <v>1200</v>
      </c>
      <c r="B84" s="43" t="s">
        <v>433</v>
      </c>
      <c r="C84" s="43">
        <v>9805</v>
      </c>
      <c r="D84" s="45" t="s">
        <v>9</v>
      </c>
      <c r="E84" s="45" t="s">
        <v>1188</v>
      </c>
      <c r="F84" s="45" t="s">
        <v>1189</v>
      </c>
      <c r="G84" s="45" t="s">
        <v>65</v>
      </c>
    </row>
    <row r="85" spans="1:7" s="47" customFormat="1" ht="17.25" x14ac:dyDescent="0.25">
      <c r="A85" s="45" t="s">
        <v>1215</v>
      </c>
      <c r="B85" s="43" t="s">
        <v>433</v>
      </c>
      <c r="C85" s="43">
        <v>11825</v>
      </c>
      <c r="D85" s="45" t="s">
        <v>9</v>
      </c>
      <c r="E85" s="45" t="s">
        <v>53</v>
      </c>
      <c r="F85" s="45" t="s">
        <v>1214</v>
      </c>
      <c r="G85" s="45" t="s">
        <v>1152</v>
      </c>
    </row>
    <row r="86" spans="1:7" s="47" customFormat="1" ht="17.25" x14ac:dyDescent="0.25">
      <c r="A86" s="45" t="s">
        <v>1148</v>
      </c>
      <c r="B86" s="43" t="s">
        <v>433</v>
      </c>
      <c r="C86" s="43">
        <v>13133</v>
      </c>
      <c r="D86" s="45" t="s">
        <v>9</v>
      </c>
      <c r="E86" s="45" t="s">
        <v>53</v>
      </c>
      <c r="F86" s="45" t="s">
        <v>1303</v>
      </c>
      <c r="G86" s="45" t="s">
        <v>329</v>
      </c>
    </row>
    <row r="87" spans="1:7" s="47" customFormat="1" ht="17.25" x14ac:dyDescent="0.25">
      <c r="A87" s="45" t="s">
        <v>1304</v>
      </c>
      <c r="B87" s="43" t="s">
        <v>433</v>
      </c>
      <c r="C87" s="43">
        <v>15220</v>
      </c>
      <c r="D87" s="45" t="s">
        <v>9</v>
      </c>
      <c r="E87" s="45" t="s">
        <v>53</v>
      </c>
      <c r="F87" s="45" t="s">
        <v>1305</v>
      </c>
      <c r="G87" s="45" t="s">
        <v>1306</v>
      </c>
    </row>
    <row r="88" spans="1:7" s="47" customFormat="1" ht="17.25" x14ac:dyDescent="0.25">
      <c r="A88" s="45" t="s">
        <v>1307</v>
      </c>
      <c r="B88" s="43" t="s">
        <v>433</v>
      </c>
      <c r="C88" s="43">
        <v>17041</v>
      </c>
      <c r="D88" s="45" t="s">
        <v>9</v>
      </c>
      <c r="E88" s="45" t="s">
        <v>61</v>
      </c>
      <c r="F88" s="45" t="s">
        <v>1308</v>
      </c>
      <c r="G88" s="45" t="s">
        <v>329</v>
      </c>
    </row>
    <row r="89" spans="1:7" s="47" customFormat="1" ht="17.25" x14ac:dyDescent="0.25">
      <c r="A89" s="45" t="s">
        <v>1322</v>
      </c>
      <c r="B89" s="43" t="s">
        <v>433</v>
      </c>
      <c r="C89" s="43">
        <v>14909</v>
      </c>
      <c r="D89" s="45" t="s">
        <v>9</v>
      </c>
      <c r="E89" s="45" t="s">
        <v>981</v>
      </c>
      <c r="F89" s="45" t="s">
        <v>1174</v>
      </c>
      <c r="G89" s="45" t="s">
        <v>65</v>
      </c>
    </row>
    <row r="90" spans="1:7" s="47" customFormat="1" ht="17.25" x14ac:dyDescent="0.25">
      <c r="A90" s="45" t="s">
        <v>1335</v>
      </c>
      <c r="B90" s="43" t="s">
        <v>433</v>
      </c>
      <c r="C90" s="43">
        <v>10279</v>
      </c>
      <c r="D90" s="45" t="s">
        <v>9</v>
      </c>
      <c r="E90" s="45" t="s">
        <v>1336</v>
      </c>
      <c r="F90" s="45" t="s">
        <v>1337</v>
      </c>
      <c r="G90" s="45" t="s">
        <v>329</v>
      </c>
    </row>
    <row r="91" spans="1:7" s="47" customFormat="1" ht="17.25" x14ac:dyDescent="0.25">
      <c r="A91" s="45" t="s">
        <v>1351</v>
      </c>
      <c r="B91" s="43" t="s">
        <v>433</v>
      </c>
      <c r="C91" s="43">
        <v>16278</v>
      </c>
      <c r="D91" s="45" t="s">
        <v>9</v>
      </c>
      <c r="E91" s="45" t="s">
        <v>61</v>
      </c>
      <c r="F91" s="45" t="s">
        <v>1345</v>
      </c>
      <c r="G91" s="45" t="s">
        <v>329</v>
      </c>
    </row>
    <row r="92" spans="1:7" s="47" customFormat="1" ht="17.25" x14ac:dyDescent="0.25">
      <c r="A92" s="45" t="s">
        <v>1352</v>
      </c>
      <c r="B92" s="43" t="s">
        <v>433</v>
      </c>
      <c r="C92" s="43">
        <v>14659</v>
      </c>
      <c r="D92" s="45" t="s">
        <v>9</v>
      </c>
      <c r="E92" s="45" t="s">
        <v>61</v>
      </c>
      <c r="F92" s="45" t="s">
        <v>1345</v>
      </c>
      <c r="G92" s="45" t="s">
        <v>329</v>
      </c>
    </row>
    <row r="93" spans="1:7" s="47" customFormat="1" ht="17.25" x14ac:dyDescent="0.25">
      <c r="A93" s="45" t="s">
        <v>1357</v>
      </c>
      <c r="B93" s="43" t="s">
        <v>433</v>
      </c>
      <c r="C93" s="43">
        <v>11180</v>
      </c>
      <c r="D93" s="45" t="s">
        <v>9</v>
      </c>
      <c r="E93" s="45" t="s">
        <v>103</v>
      </c>
      <c r="F93" s="45" t="s">
        <v>1358</v>
      </c>
      <c r="G93" s="45" t="s">
        <v>82</v>
      </c>
    </row>
    <row r="94" spans="1:7" s="47" customFormat="1" ht="17.25" x14ac:dyDescent="0.25">
      <c r="A94" s="45" t="s">
        <v>1379</v>
      </c>
      <c r="B94" s="43" t="s">
        <v>433</v>
      </c>
      <c r="C94" s="43">
        <v>10192</v>
      </c>
      <c r="D94" s="45" t="s">
        <v>9</v>
      </c>
      <c r="E94" s="45" t="s">
        <v>1380</v>
      </c>
      <c r="F94" s="45" t="s">
        <v>1381</v>
      </c>
      <c r="G94" s="45" t="s">
        <v>329</v>
      </c>
    </row>
    <row r="95" spans="1:7" s="47" customFormat="1" ht="16.5" customHeight="1" x14ac:dyDescent="0.25">
      <c r="A95" s="45" t="s">
        <v>1456</v>
      </c>
      <c r="B95" s="43" t="s">
        <v>433</v>
      </c>
      <c r="C95" s="43">
        <v>11511</v>
      </c>
      <c r="D95" s="45" t="s">
        <v>9</v>
      </c>
      <c r="E95" s="45" t="s">
        <v>1457</v>
      </c>
      <c r="F95" s="45" t="s">
        <v>1262</v>
      </c>
      <c r="G95" s="45" t="s">
        <v>17</v>
      </c>
    </row>
    <row r="96" spans="1:7" s="47" customFormat="1" ht="16.5" customHeight="1" x14ac:dyDescent="0.25">
      <c r="A96" s="45" t="s">
        <v>1477</v>
      </c>
      <c r="B96" s="43" t="s">
        <v>433</v>
      </c>
      <c r="C96" s="43">
        <v>9827</v>
      </c>
      <c r="D96" s="45" t="s">
        <v>9</v>
      </c>
      <c r="E96" s="45" t="s">
        <v>1478</v>
      </c>
      <c r="F96" s="45" t="s">
        <v>1479</v>
      </c>
      <c r="G96" s="45" t="s">
        <v>1152</v>
      </c>
    </row>
    <row r="97" spans="1:7" s="47" customFormat="1" ht="16.5" customHeight="1" x14ac:dyDescent="0.25">
      <c r="A97" s="45" t="s">
        <v>1480</v>
      </c>
      <c r="B97" s="43" t="s">
        <v>433</v>
      </c>
      <c r="C97" s="43">
        <v>13374</v>
      </c>
      <c r="D97" s="45" t="s">
        <v>9</v>
      </c>
      <c r="E97" s="45" t="s">
        <v>1478</v>
      </c>
      <c r="F97" s="45" t="s">
        <v>1479</v>
      </c>
      <c r="G97" s="45" t="s">
        <v>1152</v>
      </c>
    </row>
    <row r="98" spans="1:7" s="47" customFormat="1" ht="16.5" customHeight="1" x14ac:dyDescent="0.25">
      <c r="A98" s="45" t="s">
        <v>1481</v>
      </c>
      <c r="B98" s="43" t="s">
        <v>433</v>
      </c>
      <c r="C98" s="43">
        <v>11152</v>
      </c>
      <c r="D98" s="45" t="s">
        <v>9</v>
      </c>
      <c r="E98" s="45" t="s">
        <v>1478</v>
      </c>
      <c r="F98" s="45" t="s">
        <v>1479</v>
      </c>
      <c r="G98" s="45" t="s">
        <v>1152</v>
      </c>
    </row>
    <row r="99" spans="1:7" s="47" customFormat="1" ht="16.5" customHeight="1" x14ac:dyDescent="0.25">
      <c r="A99" s="45" t="s">
        <v>1484</v>
      </c>
      <c r="B99" s="43" t="s">
        <v>430</v>
      </c>
      <c r="C99" s="43">
        <v>11790</v>
      </c>
      <c r="D99" s="45" t="s">
        <v>9</v>
      </c>
      <c r="E99" s="45" t="s">
        <v>197</v>
      </c>
      <c r="F99" s="45" t="s">
        <v>1490</v>
      </c>
      <c r="G99" s="45" t="s">
        <v>641</v>
      </c>
    </row>
    <row r="100" spans="1:7" s="47" customFormat="1" ht="16.5" customHeight="1" x14ac:dyDescent="0.25">
      <c r="A100" s="45" t="s">
        <v>1499</v>
      </c>
      <c r="B100" s="43" t="s">
        <v>433</v>
      </c>
      <c r="C100" s="43">
        <v>13008</v>
      </c>
      <c r="D100" s="45" t="s">
        <v>9</v>
      </c>
      <c r="E100" s="45" t="s">
        <v>197</v>
      </c>
      <c r="F100" s="45" t="s">
        <v>1490</v>
      </c>
      <c r="G100" s="45" t="s">
        <v>641</v>
      </c>
    </row>
    <row r="101" spans="1:7" s="47" customFormat="1" ht="16.5" customHeight="1" x14ac:dyDescent="0.25">
      <c r="A101" s="45" t="s">
        <v>1500</v>
      </c>
      <c r="B101" s="43" t="s">
        <v>430</v>
      </c>
      <c r="C101" s="43">
        <v>16552</v>
      </c>
      <c r="D101" s="45" t="s">
        <v>9</v>
      </c>
      <c r="E101" s="45" t="s">
        <v>197</v>
      </c>
      <c r="F101" s="45" t="s">
        <v>1490</v>
      </c>
      <c r="G101" s="45" t="s">
        <v>641</v>
      </c>
    </row>
    <row r="102" spans="1:7" s="47" customFormat="1" ht="16.5" customHeight="1" x14ac:dyDescent="0.25">
      <c r="A102" s="45" t="s">
        <v>1592</v>
      </c>
      <c r="B102" s="43" t="s">
        <v>433</v>
      </c>
      <c r="C102" s="43">
        <v>10911</v>
      </c>
      <c r="D102" s="45" t="s">
        <v>9</v>
      </c>
      <c r="E102" s="45" t="s">
        <v>1593</v>
      </c>
      <c r="F102" s="45" t="s">
        <v>1594</v>
      </c>
      <c r="G102" s="45" t="s">
        <v>913</v>
      </c>
    </row>
    <row r="103" spans="1:7" s="47" customFormat="1" ht="16.5" customHeight="1" x14ac:dyDescent="0.25">
      <c r="A103" s="45" t="s">
        <v>1692</v>
      </c>
      <c r="B103" s="43" t="s">
        <v>433</v>
      </c>
      <c r="C103" s="43">
        <v>16407</v>
      </c>
      <c r="D103" s="45" t="s">
        <v>9</v>
      </c>
      <c r="E103" s="45" t="s">
        <v>1389</v>
      </c>
      <c r="F103" s="45" t="s">
        <v>1693</v>
      </c>
      <c r="G103" s="45" t="s">
        <v>641</v>
      </c>
    </row>
    <row r="104" spans="1:7" s="47" customFormat="1" ht="16.5" customHeight="1" x14ac:dyDescent="0.25">
      <c r="A104" s="45" t="s">
        <v>1710</v>
      </c>
      <c r="B104" s="43" t="s">
        <v>433</v>
      </c>
      <c r="C104" s="43">
        <v>6093</v>
      </c>
      <c r="D104" s="45" t="s">
        <v>9</v>
      </c>
      <c r="E104" s="45">
        <v>22653147</v>
      </c>
      <c r="F104" s="45" t="s">
        <v>1262</v>
      </c>
      <c r="G104" s="45" t="s">
        <v>17</v>
      </c>
    </row>
    <row r="105" spans="1:7" s="47" customFormat="1" ht="16.5" customHeight="1" x14ac:dyDescent="0.25">
      <c r="A105" s="45" t="s">
        <v>1744</v>
      </c>
      <c r="B105" s="43" t="s">
        <v>433</v>
      </c>
      <c r="C105" s="43">
        <v>14160</v>
      </c>
      <c r="D105" s="45" t="s">
        <v>9</v>
      </c>
      <c r="E105" s="45" t="s">
        <v>34</v>
      </c>
      <c r="F105" s="45" t="s">
        <v>1262</v>
      </c>
      <c r="G105" s="45" t="s">
        <v>17</v>
      </c>
    </row>
    <row r="106" spans="1:7" s="47" customFormat="1" ht="16.5" customHeight="1" x14ac:dyDescent="0.25">
      <c r="A106" s="45" t="s">
        <v>1745</v>
      </c>
      <c r="B106" s="43" t="s">
        <v>433</v>
      </c>
      <c r="C106" s="43">
        <v>14916</v>
      </c>
      <c r="D106" s="45" t="s">
        <v>9</v>
      </c>
      <c r="E106" s="45" t="s">
        <v>34</v>
      </c>
      <c r="F106" s="45" t="s">
        <v>1262</v>
      </c>
      <c r="G106" s="45" t="s">
        <v>32</v>
      </c>
    </row>
    <row r="107" spans="1:7" s="47" customFormat="1" ht="16.5" customHeight="1" x14ac:dyDescent="0.25">
      <c r="A107" s="45" t="s">
        <v>1747</v>
      </c>
      <c r="B107" s="43" t="s">
        <v>433</v>
      </c>
      <c r="C107" s="43">
        <v>17626</v>
      </c>
      <c r="D107" s="45" t="s">
        <v>9</v>
      </c>
      <c r="E107" s="45" t="s">
        <v>34</v>
      </c>
      <c r="F107" s="45" t="s">
        <v>1262</v>
      </c>
      <c r="G107" s="45" t="s">
        <v>32</v>
      </c>
    </row>
  </sheetData>
  <sortState xmlns:xlrd2="http://schemas.microsoft.com/office/spreadsheetml/2017/richdata2" ref="A6:H78">
    <sortCondition ref="A6:A78"/>
  </sortState>
  <conditionalFormatting sqref="A1:A2 A4">
    <cfRule type="duplicateValues" dxfId="182" priority="355"/>
  </conditionalFormatting>
  <conditionalFormatting sqref="A3">
    <cfRule type="duplicateValues" dxfId="181" priority="357"/>
  </conditionalFormatting>
  <conditionalFormatting sqref="A5">
    <cfRule type="duplicateValues" dxfId="180" priority="358"/>
  </conditionalFormatting>
  <conditionalFormatting sqref="A108:A1048576 A1:A5">
    <cfRule type="duplicateValues" dxfId="179" priority="363"/>
  </conditionalFormatting>
  <conditionalFormatting sqref="B5">
    <cfRule type="duplicateValues" dxfId="178" priority="182"/>
  </conditionalFormatting>
  <conditionalFormatting sqref="D3 E1">
    <cfRule type="duplicateValues" dxfId="177" priority="82"/>
  </conditionalFormatting>
  <conditionalFormatting sqref="E4">
    <cfRule type="duplicateValues" dxfId="176" priority="80"/>
    <cfRule type="duplicateValues" dxfId="175" priority="8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F5EFA-8DCA-452C-A1DD-24317E36D1E8}">
  <sheetPr codeName="Hoja2">
    <tabColor rgb="FF0070C0"/>
  </sheetPr>
  <dimension ref="A1:G27"/>
  <sheetViews>
    <sheetView workbookViewId="0">
      <pane ySplit="6" topLeftCell="A7" activePane="bottomLeft" state="frozen"/>
      <selection pane="bottomLeft" activeCell="F13" sqref="F13"/>
    </sheetView>
  </sheetViews>
  <sheetFormatPr baseColWidth="10" defaultRowHeight="15" x14ac:dyDescent="0.25"/>
  <cols>
    <col min="1" max="1" width="33.140625" style="3" bestFit="1" customWidth="1"/>
    <col min="2" max="2" width="16.85546875" style="3" bestFit="1" customWidth="1"/>
    <col min="3" max="3" width="23.42578125" style="3" customWidth="1"/>
    <col min="4" max="4" width="13.5703125" style="3" bestFit="1" customWidth="1"/>
    <col min="5" max="5" width="32.85546875" style="3" bestFit="1" customWidth="1"/>
    <col min="6" max="6" width="48.5703125" style="15" customWidth="1"/>
    <col min="7" max="7" width="17.85546875" style="15" bestFit="1" customWidth="1"/>
    <col min="8" max="8" width="3" style="3" bestFit="1" customWidth="1"/>
    <col min="9" max="16384" width="11.42578125" style="3"/>
  </cols>
  <sheetData>
    <row r="1" spans="1:7" s="2" customFormat="1" ht="15.75" customHeight="1" x14ac:dyDescent="0.25">
      <c r="A1" s="6"/>
      <c r="B1" s="67"/>
      <c r="C1" s="67"/>
      <c r="D1" s="67"/>
      <c r="E1" s="67"/>
      <c r="F1" s="67"/>
      <c r="G1" s="67"/>
    </row>
    <row r="2" spans="1:7" s="2" customFormat="1" ht="24.75" customHeight="1" x14ac:dyDescent="0.25">
      <c r="A2" s="1"/>
      <c r="C2" s="9"/>
      <c r="D2" s="9"/>
      <c r="E2" s="7" t="s">
        <v>0</v>
      </c>
      <c r="F2" s="13"/>
      <c r="G2" s="13"/>
    </row>
    <row r="3" spans="1:7" s="2" customFormat="1" ht="24.75" customHeight="1" x14ac:dyDescent="0.25">
      <c r="A3" s="1"/>
      <c r="C3" s="9"/>
      <c r="D3" s="9"/>
      <c r="E3" s="7"/>
      <c r="F3" s="13"/>
      <c r="G3" s="13"/>
    </row>
    <row r="4" spans="1:7" s="2" customFormat="1" ht="28.5" customHeight="1" x14ac:dyDescent="0.25">
      <c r="A4" s="34">
        <f ca="1">+TODAY()</f>
        <v>45323</v>
      </c>
      <c r="C4" s="9"/>
      <c r="D4" s="9"/>
      <c r="E4" s="7" t="s">
        <v>19</v>
      </c>
      <c r="F4" s="13"/>
      <c r="G4" s="13"/>
    </row>
    <row r="5" spans="1:7" s="4" customFormat="1" x14ac:dyDescent="0.25">
      <c r="F5" s="14"/>
      <c r="G5" s="14"/>
    </row>
    <row r="6" spans="1:7" s="2" customFormat="1" ht="15.75" x14ac:dyDescent="0.25">
      <c r="A6" s="5" t="s">
        <v>1</v>
      </c>
      <c r="B6" s="5" t="s">
        <v>2</v>
      </c>
      <c r="C6" s="5" t="s">
        <v>3</v>
      </c>
      <c r="D6" s="5" t="s">
        <v>207</v>
      </c>
      <c r="E6" s="5" t="s">
        <v>4</v>
      </c>
      <c r="F6" s="5" t="s">
        <v>5</v>
      </c>
      <c r="G6" s="5" t="s">
        <v>177</v>
      </c>
    </row>
    <row r="7" spans="1:7" s="56" customFormat="1" ht="17.25" x14ac:dyDescent="0.3">
      <c r="A7" s="48" t="s">
        <v>28</v>
      </c>
      <c r="B7" s="52" t="s">
        <v>23</v>
      </c>
      <c r="C7" s="52">
        <v>600012</v>
      </c>
      <c r="D7" s="53" t="s">
        <v>24</v>
      </c>
      <c r="E7" s="53" t="s">
        <v>1071</v>
      </c>
      <c r="F7" s="54" t="s">
        <v>1070</v>
      </c>
      <c r="G7" s="55" t="s">
        <v>11</v>
      </c>
    </row>
    <row r="8" spans="1:7" s="56" customFormat="1" ht="17.25" x14ac:dyDescent="0.3">
      <c r="A8" s="48" t="s">
        <v>1287</v>
      </c>
      <c r="B8" s="52" t="s">
        <v>23</v>
      </c>
      <c r="C8" s="52">
        <v>600013</v>
      </c>
      <c r="D8" s="53" t="s">
        <v>24</v>
      </c>
      <c r="E8" s="53" t="s">
        <v>1071</v>
      </c>
      <c r="F8" s="54" t="s">
        <v>1070</v>
      </c>
      <c r="G8" s="55" t="s">
        <v>11</v>
      </c>
    </row>
    <row r="9" spans="1:7" s="56" customFormat="1" ht="17.25" x14ac:dyDescent="0.3">
      <c r="A9" s="48" t="s">
        <v>29</v>
      </c>
      <c r="B9" s="52" t="s">
        <v>23</v>
      </c>
      <c r="C9" s="52">
        <v>100076</v>
      </c>
      <c r="D9" s="53" t="s">
        <v>24</v>
      </c>
      <c r="E9" s="53" t="s">
        <v>30</v>
      </c>
      <c r="F9" s="54" t="s">
        <v>995</v>
      </c>
      <c r="G9" s="55" t="s">
        <v>32</v>
      </c>
    </row>
    <row r="10" spans="1:7" s="56" customFormat="1" ht="17.25" x14ac:dyDescent="0.3">
      <c r="A10" s="48" t="s">
        <v>1288</v>
      </c>
      <c r="B10" s="52" t="s">
        <v>23</v>
      </c>
      <c r="C10" s="52">
        <v>100070</v>
      </c>
      <c r="D10" s="53" t="s">
        <v>24</v>
      </c>
      <c r="E10" s="53" t="s">
        <v>25</v>
      </c>
      <c r="F10" s="54" t="s">
        <v>26</v>
      </c>
      <c r="G10" s="55" t="s">
        <v>27</v>
      </c>
    </row>
    <row r="11" spans="1:7" s="56" customFormat="1" ht="17.25" x14ac:dyDescent="0.3">
      <c r="A11" s="48" t="s">
        <v>33</v>
      </c>
      <c r="B11" s="52" t="s">
        <v>23</v>
      </c>
      <c r="C11" s="52">
        <v>100116</v>
      </c>
      <c r="D11" s="53" t="s">
        <v>24</v>
      </c>
      <c r="E11" s="53" t="s">
        <v>34</v>
      </c>
      <c r="F11" s="54" t="s">
        <v>35</v>
      </c>
      <c r="G11" s="55" t="s">
        <v>32</v>
      </c>
    </row>
    <row r="12" spans="1:7" s="56" customFormat="1" ht="17.25" x14ac:dyDescent="0.3">
      <c r="A12" s="48" t="s">
        <v>22</v>
      </c>
      <c r="B12" s="52" t="s">
        <v>23</v>
      </c>
      <c r="C12" s="52">
        <v>100070</v>
      </c>
      <c r="D12" s="53" t="s">
        <v>24</v>
      </c>
      <c r="E12" s="53" t="s">
        <v>25</v>
      </c>
      <c r="F12" s="54" t="s">
        <v>26</v>
      </c>
      <c r="G12" s="55" t="s">
        <v>27</v>
      </c>
    </row>
    <row r="13" spans="1:7" s="56" customFormat="1" ht="17.25" x14ac:dyDescent="0.25">
      <c r="A13" s="51" t="s">
        <v>1122</v>
      </c>
      <c r="B13" s="52" t="s">
        <v>23</v>
      </c>
      <c r="C13" s="52">
        <v>600013</v>
      </c>
      <c r="D13" s="53" t="s">
        <v>24</v>
      </c>
      <c r="E13" s="53" t="s">
        <v>1123</v>
      </c>
      <c r="F13" s="54" t="s">
        <v>1124</v>
      </c>
      <c r="G13" s="55" t="s">
        <v>1125</v>
      </c>
    </row>
    <row r="14" spans="1:7" s="56" customFormat="1" ht="17.25" x14ac:dyDescent="0.25">
      <c r="A14" s="51" t="s">
        <v>1126</v>
      </c>
      <c r="B14" s="52" t="s">
        <v>23</v>
      </c>
      <c r="C14" s="52">
        <v>600015</v>
      </c>
      <c r="D14" s="53" t="s">
        <v>24</v>
      </c>
      <c r="E14" s="53" t="s">
        <v>1127</v>
      </c>
      <c r="F14" s="54" t="s">
        <v>1124</v>
      </c>
      <c r="G14" s="55" t="s">
        <v>329</v>
      </c>
    </row>
    <row r="15" spans="1:7" s="56" customFormat="1" ht="17.25" x14ac:dyDescent="0.25">
      <c r="A15" s="51" t="s">
        <v>1128</v>
      </c>
      <c r="B15" s="52" t="s">
        <v>23</v>
      </c>
      <c r="C15" s="52">
        <v>600016</v>
      </c>
      <c r="D15" s="53" t="s">
        <v>24</v>
      </c>
      <c r="E15" s="53" t="s">
        <v>1129</v>
      </c>
      <c r="F15" s="54" t="s">
        <v>1124</v>
      </c>
      <c r="G15" s="55" t="s">
        <v>1130</v>
      </c>
    </row>
    <row r="16" spans="1:7" s="56" customFormat="1" ht="17.25" x14ac:dyDescent="0.25">
      <c r="A16" s="51" t="s">
        <v>1131</v>
      </c>
      <c r="B16" s="52" t="s">
        <v>23</v>
      </c>
      <c r="C16" s="52">
        <v>600022</v>
      </c>
      <c r="D16" s="53" t="s">
        <v>24</v>
      </c>
      <c r="E16" s="53" t="s">
        <v>1132</v>
      </c>
      <c r="F16" s="54" t="s">
        <v>1124</v>
      </c>
      <c r="G16" s="55" t="s">
        <v>1133</v>
      </c>
    </row>
    <row r="17" spans="1:7" s="56" customFormat="1" ht="17.25" x14ac:dyDescent="0.25">
      <c r="A17" s="51" t="s">
        <v>1134</v>
      </c>
      <c r="B17" s="52" t="s">
        <v>23</v>
      </c>
      <c r="C17" s="52">
        <v>600018</v>
      </c>
      <c r="D17" s="53" t="s">
        <v>24</v>
      </c>
      <c r="E17" s="53" t="s">
        <v>1135</v>
      </c>
      <c r="F17" s="54" t="s">
        <v>1124</v>
      </c>
      <c r="G17" s="55" t="s">
        <v>1136</v>
      </c>
    </row>
    <row r="18" spans="1:7" s="56" customFormat="1" ht="17.25" x14ac:dyDescent="0.25">
      <c r="A18" s="51" t="s">
        <v>1137</v>
      </c>
      <c r="B18" s="52" t="s">
        <v>23</v>
      </c>
      <c r="C18" s="52">
        <v>600019</v>
      </c>
      <c r="D18" s="53" t="s">
        <v>24</v>
      </c>
      <c r="E18" s="53" t="s">
        <v>1138</v>
      </c>
      <c r="F18" s="54" t="s">
        <v>1124</v>
      </c>
      <c r="G18" s="55" t="s">
        <v>329</v>
      </c>
    </row>
    <row r="19" spans="1:7" s="56" customFormat="1" ht="17.25" x14ac:dyDescent="0.25">
      <c r="A19" s="51" t="s">
        <v>1139</v>
      </c>
      <c r="B19" s="52" t="s">
        <v>23</v>
      </c>
      <c r="C19" s="52">
        <v>600020</v>
      </c>
      <c r="D19" s="53" t="s">
        <v>24</v>
      </c>
      <c r="E19" s="53" t="s">
        <v>1127</v>
      </c>
      <c r="F19" s="54" t="s">
        <v>1124</v>
      </c>
      <c r="G19" s="55" t="s">
        <v>329</v>
      </c>
    </row>
    <row r="20" spans="1:7" s="56" customFormat="1" ht="17.25" x14ac:dyDescent="0.25">
      <c r="A20" s="51" t="s">
        <v>1140</v>
      </c>
      <c r="B20" s="52" t="s">
        <v>23</v>
      </c>
      <c r="C20" s="52">
        <v>600021</v>
      </c>
      <c r="D20" s="53" t="s">
        <v>24</v>
      </c>
      <c r="E20" s="53" t="s">
        <v>1141</v>
      </c>
      <c r="F20" s="54" t="s">
        <v>1124</v>
      </c>
      <c r="G20" s="55" t="s">
        <v>641</v>
      </c>
    </row>
    <row r="21" spans="1:7" s="56" customFormat="1" ht="17.25" x14ac:dyDescent="0.25">
      <c r="A21" s="51" t="s">
        <v>1142</v>
      </c>
      <c r="B21" s="52" t="s">
        <v>23</v>
      </c>
      <c r="C21" s="52">
        <v>600022</v>
      </c>
      <c r="D21" s="53" t="s">
        <v>24</v>
      </c>
      <c r="E21" s="53" t="s">
        <v>1138</v>
      </c>
      <c r="F21" s="54" t="s">
        <v>1124</v>
      </c>
      <c r="G21" s="55" t="s">
        <v>17</v>
      </c>
    </row>
    <row r="22" spans="1:7" s="56" customFormat="1" ht="17.25" x14ac:dyDescent="0.25">
      <c r="A22" s="51" t="s">
        <v>1143</v>
      </c>
      <c r="B22" s="52" t="s">
        <v>23</v>
      </c>
      <c r="C22" s="52">
        <v>600023</v>
      </c>
      <c r="D22" s="53" t="s">
        <v>24</v>
      </c>
      <c r="E22" s="53" t="s">
        <v>1144</v>
      </c>
      <c r="F22" s="54" t="s">
        <v>1124</v>
      </c>
      <c r="G22" s="55" t="s">
        <v>1145</v>
      </c>
    </row>
    <row r="23" spans="1:7" s="56" customFormat="1" ht="17.25" x14ac:dyDescent="0.25">
      <c r="A23" s="51" t="s">
        <v>1229</v>
      </c>
      <c r="B23" s="52" t="s">
        <v>23</v>
      </c>
      <c r="C23" s="52">
        <v>600024</v>
      </c>
      <c r="D23" s="53" t="s">
        <v>24</v>
      </c>
      <c r="E23" s="53" t="s">
        <v>53</v>
      </c>
      <c r="F23" s="54" t="s">
        <v>1230</v>
      </c>
      <c r="G23" s="55" t="s">
        <v>329</v>
      </c>
    </row>
    <row r="24" spans="1:7" s="56" customFormat="1" ht="17.25" x14ac:dyDescent="0.25">
      <c r="A24" s="51" t="s">
        <v>1231</v>
      </c>
      <c r="B24" s="52" t="s">
        <v>23</v>
      </c>
      <c r="C24" s="52">
        <v>600025</v>
      </c>
      <c r="D24" s="53" t="s">
        <v>24</v>
      </c>
      <c r="E24" s="53" t="s">
        <v>53</v>
      </c>
      <c r="F24" s="54" t="s">
        <v>1230</v>
      </c>
      <c r="G24" s="55" t="s">
        <v>329</v>
      </c>
    </row>
    <row r="25" spans="1:7" s="56" customFormat="1" ht="17.25" x14ac:dyDescent="0.25">
      <c r="A25" s="51" t="s">
        <v>1355</v>
      </c>
      <c r="B25" s="52" t="s">
        <v>23</v>
      </c>
      <c r="C25" s="52">
        <v>600028</v>
      </c>
      <c r="D25" s="53" t="s">
        <v>24</v>
      </c>
      <c r="E25" s="53" t="s">
        <v>103</v>
      </c>
      <c r="F25" s="54" t="s">
        <v>1356</v>
      </c>
      <c r="G25" s="55" t="s">
        <v>82</v>
      </c>
    </row>
    <row r="26" spans="1:7" s="56" customFormat="1" ht="17.25" x14ac:dyDescent="0.25">
      <c r="A26" s="51" t="s">
        <v>1382</v>
      </c>
      <c r="B26" s="52" t="s">
        <v>23</v>
      </c>
      <c r="C26" s="52">
        <v>600029</v>
      </c>
      <c r="D26" s="53" t="s">
        <v>24</v>
      </c>
      <c r="E26" s="53" t="s">
        <v>1380</v>
      </c>
      <c r="F26" s="54" t="s">
        <v>1383</v>
      </c>
      <c r="G26" s="55" t="s">
        <v>329</v>
      </c>
    </row>
    <row r="27" spans="1:7" s="56" customFormat="1" ht="17.25" x14ac:dyDescent="0.25">
      <c r="A27" s="51" t="s">
        <v>1418</v>
      </c>
      <c r="B27" s="52" t="s">
        <v>23</v>
      </c>
      <c r="C27" s="52">
        <v>600027</v>
      </c>
      <c r="D27" s="53" t="s">
        <v>24</v>
      </c>
      <c r="E27" s="53" t="s">
        <v>1419</v>
      </c>
      <c r="F27" s="54" t="s">
        <v>1420</v>
      </c>
      <c r="G27" s="55" t="s">
        <v>329</v>
      </c>
    </row>
  </sheetData>
  <sortState xmlns:xlrd2="http://schemas.microsoft.com/office/spreadsheetml/2017/richdata2" ref="A7:H12">
    <sortCondition ref="A7:A12"/>
  </sortState>
  <mergeCells count="1">
    <mergeCell ref="B1:G1"/>
  </mergeCells>
  <conditionalFormatting sqref="A13:A22">
    <cfRule type="duplicateValues" dxfId="280" priority="6"/>
  </conditionalFormatting>
  <conditionalFormatting sqref="A23">
    <cfRule type="duplicateValues" dxfId="279" priority="5"/>
  </conditionalFormatting>
  <conditionalFormatting sqref="A24">
    <cfRule type="duplicateValues" dxfId="278" priority="4"/>
  </conditionalFormatting>
  <conditionalFormatting sqref="A25">
    <cfRule type="duplicateValues" dxfId="277" priority="3"/>
  </conditionalFormatting>
  <conditionalFormatting sqref="A26">
    <cfRule type="duplicateValues" dxfId="276" priority="2"/>
  </conditionalFormatting>
  <conditionalFormatting sqref="A27">
    <cfRule type="duplicateValues" dxfId="275" priority="1"/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C001-DA6E-4042-8027-7B72B22061B0}">
  <sheetPr codeName="Hoja20">
    <tabColor rgb="FF0070C0"/>
  </sheetPr>
  <dimension ref="A1:H28"/>
  <sheetViews>
    <sheetView workbookViewId="0">
      <pane ySplit="5" topLeftCell="A22" activePane="bottomLeft" state="frozen"/>
      <selection pane="bottomLeft" activeCell="A28" sqref="A28:XFD28"/>
    </sheetView>
  </sheetViews>
  <sheetFormatPr baseColWidth="10" defaultRowHeight="15" x14ac:dyDescent="0.25"/>
  <cols>
    <col min="1" max="1" width="37.7109375" style="30" bestFit="1" customWidth="1"/>
    <col min="2" max="2" width="56.7109375" style="30" bestFit="1" customWidth="1"/>
    <col min="3" max="3" width="21.28515625" style="30" bestFit="1" customWidth="1"/>
    <col min="4" max="4" width="23.42578125" style="33" bestFit="1" customWidth="1"/>
    <col min="5" max="5" width="14.42578125" style="33" bestFit="1" customWidth="1"/>
    <col min="6" max="6" width="25.28515625" style="30" bestFit="1" customWidth="1"/>
    <col min="7" max="7" width="50" style="30" bestFit="1" customWidth="1"/>
    <col min="8" max="8" width="12.85546875" style="30" bestFit="1" customWidth="1"/>
    <col min="9" max="16384" width="11.42578125" style="30"/>
  </cols>
  <sheetData>
    <row r="1" spans="1:8" s="1" customFormat="1" ht="15.75" customHeight="1" x14ac:dyDescent="0.25">
      <c r="D1" s="25"/>
      <c r="E1" s="2"/>
      <c r="F1" s="6"/>
      <c r="H1" s="31"/>
    </row>
    <row r="2" spans="1:8" s="1" customFormat="1" ht="24.75" customHeight="1" x14ac:dyDescent="0.25">
      <c r="C2" s="10" t="s">
        <v>0</v>
      </c>
      <c r="D2" s="2"/>
      <c r="E2" s="2"/>
      <c r="G2" s="31"/>
    </row>
    <row r="3" spans="1:8" s="1" customFormat="1" ht="28.5" customHeight="1" x14ac:dyDescent="0.25">
      <c r="A3" s="6">
        <f ca="1">+TODAY()</f>
        <v>45323</v>
      </c>
      <c r="C3" s="10" t="s">
        <v>43</v>
      </c>
      <c r="D3" s="2"/>
      <c r="E3" s="34"/>
      <c r="G3" s="31"/>
    </row>
    <row r="4" spans="1:8" s="14" customFormat="1" ht="24" customHeight="1" x14ac:dyDescent="0.25">
      <c r="D4" s="27"/>
      <c r="E4" s="32"/>
    </row>
    <row r="5" spans="1:8" s="2" customFormat="1" ht="26.25" customHeight="1" x14ac:dyDescent="0.25">
      <c r="A5" s="5" t="s">
        <v>1</v>
      </c>
      <c r="B5" s="5" t="s">
        <v>2</v>
      </c>
      <c r="C5" s="5" t="s">
        <v>36</v>
      </c>
      <c r="D5" s="5" t="s">
        <v>3</v>
      </c>
      <c r="E5" s="5" t="s">
        <v>207</v>
      </c>
      <c r="F5" s="5" t="s">
        <v>4</v>
      </c>
      <c r="G5" s="5" t="s">
        <v>5</v>
      </c>
      <c r="H5" s="5" t="s">
        <v>6</v>
      </c>
    </row>
    <row r="6" spans="1:8" s="47" customFormat="1" ht="17.25" x14ac:dyDescent="0.25">
      <c r="A6" s="45" t="s">
        <v>879</v>
      </c>
      <c r="B6" s="43" t="s">
        <v>43</v>
      </c>
      <c r="C6" s="45"/>
      <c r="D6" s="45"/>
      <c r="E6" s="45" t="s">
        <v>9</v>
      </c>
      <c r="F6" s="45">
        <v>25221000</v>
      </c>
      <c r="G6" s="45" t="s">
        <v>102</v>
      </c>
      <c r="H6" s="45" t="s">
        <v>76</v>
      </c>
    </row>
    <row r="7" spans="1:8" s="47" customFormat="1" ht="17.25" x14ac:dyDescent="0.25">
      <c r="A7" s="45" t="s">
        <v>514</v>
      </c>
      <c r="B7" s="43" t="s">
        <v>43</v>
      </c>
      <c r="C7" s="45" t="s">
        <v>880</v>
      </c>
      <c r="D7" s="45">
        <v>7723</v>
      </c>
      <c r="E7" s="45" t="s">
        <v>9</v>
      </c>
      <c r="F7" s="45">
        <v>24400401</v>
      </c>
      <c r="G7" s="45" t="s">
        <v>1005</v>
      </c>
      <c r="H7" s="45" t="s">
        <v>76</v>
      </c>
    </row>
    <row r="8" spans="1:8" s="47" customFormat="1" ht="17.25" x14ac:dyDescent="0.25">
      <c r="A8" s="45" t="s">
        <v>519</v>
      </c>
      <c r="B8" s="43" t="s">
        <v>43</v>
      </c>
      <c r="C8" s="45"/>
      <c r="D8" s="45">
        <v>3829</v>
      </c>
      <c r="E8" s="45" t="s">
        <v>9</v>
      </c>
      <c r="F8" s="45" t="s">
        <v>165</v>
      </c>
      <c r="G8" s="45" t="s">
        <v>989</v>
      </c>
      <c r="H8" s="45" t="s">
        <v>76</v>
      </c>
    </row>
    <row r="9" spans="1:8" s="47" customFormat="1" ht="17.25" x14ac:dyDescent="0.25">
      <c r="A9" s="45" t="s">
        <v>856</v>
      </c>
      <c r="B9" s="43" t="s">
        <v>423</v>
      </c>
      <c r="C9" s="45"/>
      <c r="D9" s="45">
        <v>8511</v>
      </c>
      <c r="E9" s="45" t="s">
        <v>9</v>
      </c>
      <c r="F9" s="45" t="s">
        <v>95</v>
      </c>
      <c r="G9" s="45" t="s">
        <v>1005</v>
      </c>
      <c r="H9" s="45" t="s">
        <v>76</v>
      </c>
    </row>
    <row r="10" spans="1:8" s="47" customFormat="1" ht="17.25" x14ac:dyDescent="0.25">
      <c r="A10" s="45" t="s">
        <v>974</v>
      </c>
      <c r="B10" s="43" t="s">
        <v>43</v>
      </c>
      <c r="C10" s="45"/>
      <c r="D10" s="45">
        <v>2100</v>
      </c>
      <c r="E10" s="45" t="s">
        <v>9</v>
      </c>
      <c r="F10" s="45" t="s">
        <v>81</v>
      </c>
      <c r="G10" s="45" t="s">
        <v>988</v>
      </c>
      <c r="H10" s="45" t="s">
        <v>82</v>
      </c>
    </row>
    <row r="11" spans="1:8" s="47" customFormat="1" ht="17.25" x14ac:dyDescent="0.25">
      <c r="A11" s="45" t="s">
        <v>516</v>
      </c>
      <c r="B11" s="43" t="s">
        <v>43</v>
      </c>
      <c r="C11" s="45"/>
      <c r="D11" s="45">
        <v>7517</v>
      </c>
      <c r="E11" s="45" t="s">
        <v>9</v>
      </c>
      <c r="F11" s="45">
        <v>24470050</v>
      </c>
      <c r="G11" s="45" t="s">
        <v>570</v>
      </c>
      <c r="H11" s="45" t="s">
        <v>65</v>
      </c>
    </row>
    <row r="12" spans="1:8" s="47" customFormat="1" ht="17.25" x14ac:dyDescent="0.25">
      <c r="A12" s="45" t="s">
        <v>106</v>
      </c>
      <c r="B12" s="43" t="s">
        <v>43</v>
      </c>
      <c r="C12" s="45"/>
      <c r="D12" s="45">
        <v>6716</v>
      </c>
      <c r="E12" s="45" t="s">
        <v>9</v>
      </c>
      <c r="F12" s="45" t="s">
        <v>513</v>
      </c>
      <c r="G12" s="45" t="s">
        <v>404</v>
      </c>
      <c r="H12" s="45" t="s">
        <v>76</v>
      </c>
    </row>
    <row r="13" spans="1:8" s="47" customFormat="1" ht="17.25" x14ac:dyDescent="0.25">
      <c r="A13" s="45" t="s">
        <v>508</v>
      </c>
      <c r="B13" s="43" t="s">
        <v>43</v>
      </c>
      <c r="C13" s="45"/>
      <c r="D13" s="45">
        <v>5746</v>
      </c>
      <c r="E13" s="45" t="s">
        <v>9</v>
      </c>
      <c r="F13" s="45" t="s">
        <v>509</v>
      </c>
      <c r="G13" s="45" t="s">
        <v>882</v>
      </c>
      <c r="H13" s="45" t="s">
        <v>76</v>
      </c>
    </row>
    <row r="14" spans="1:8" s="47" customFormat="1" ht="17.25" x14ac:dyDescent="0.25">
      <c r="A14" s="45" t="s">
        <v>518</v>
      </c>
      <c r="B14" s="43" t="s">
        <v>43</v>
      </c>
      <c r="C14" s="45" t="s">
        <v>880</v>
      </c>
      <c r="D14" s="45">
        <v>1095</v>
      </c>
      <c r="E14" s="45" t="s">
        <v>9</v>
      </c>
      <c r="F14" s="45" t="s">
        <v>165</v>
      </c>
      <c r="G14" s="45" t="s">
        <v>989</v>
      </c>
      <c r="H14" s="45" t="s">
        <v>76</v>
      </c>
    </row>
    <row r="15" spans="1:8" s="47" customFormat="1" ht="17.25" x14ac:dyDescent="0.25">
      <c r="A15" s="45" t="s">
        <v>510</v>
      </c>
      <c r="B15" s="43" t="s">
        <v>43</v>
      </c>
      <c r="C15" s="45"/>
      <c r="D15" s="45">
        <v>3014</v>
      </c>
      <c r="E15" s="45" t="s">
        <v>9</v>
      </c>
      <c r="F15" s="45" t="s">
        <v>511</v>
      </c>
      <c r="G15" s="45" t="s">
        <v>512</v>
      </c>
      <c r="H15" s="45" t="s">
        <v>76</v>
      </c>
    </row>
    <row r="16" spans="1:8" s="47" customFormat="1" ht="17.25" x14ac:dyDescent="0.25">
      <c r="A16" s="45" t="s">
        <v>878</v>
      </c>
      <c r="B16" s="43" t="s">
        <v>43</v>
      </c>
      <c r="C16" s="45" t="s">
        <v>881</v>
      </c>
      <c r="D16" s="45">
        <v>3623</v>
      </c>
      <c r="E16" s="45" t="s">
        <v>9</v>
      </c>
      <c r="F16" s="45">
        <v>22081302</v>
      </c>
      <c r="G16" s="45" t="s">
        <v>849</v>
      </c>
      <c r="H16" s="45" t="s">
        <v>76</v>
      </c>
    </row>
    <row r="17" spans="1:8" s="47" customFormat="1" ht="17.25" x14ac:dyDescent="0.25">
      <c r="A17" s="45" t="s">
        <v>517</v>
      </c>
      <c r="B17" s="43" t="s">
        <v>43</v>
      </c>
      <c r="C17" s="45"/>
      <c r="D17" s="45">
        <v>11406</v>
      </c>
      <c r="E17" s="45" t="s">
        <v>9</v>
      </c>
      <c r="F17" s="45" t="s">
        <v>73</v>
      </c>
      <c r="G17" s="45" t="s">
        <v>279</v>
      </c>
      <c r="H17" s="45" t="s">
        <v>76</v>
      </c>
    </row>
    <row r="18" spans="1:8" s="47" customFormat="1" ht="17.25" x14ac:dyDescent="0.25">
      <c r="A18" s="45" t="s">
        <v>506</v>
      </c>
      <c r="B18" s="43" t="s">
        <v>43</v>
      </c>
      <c r="C18" s="45"/>
      <c r="D18" s="45">
        <v>6055</v>
      </c>
      <c r="E18" s="45" t="s">
        <v>9</v>
      </c>
      <c r="F18" s="45" t="s">
        <v>507</v>
      </c>
      <c r="G18" s="45" t="s">
        <v>365</v>
      </c>
      <c r="H18" s="45" t="s">
        <v>76</v>
      </c>
    </row>
    <row r="19" spans="1:8" s="47" customFormat="1" ht="17.25" x14ac:dyDescent="0.25">
      <c r="A19" s="45" t="s">
        <v>419</v>
      </c>
      <c r="B19" s="43" t="s">
        <v>43</v>
      </c>
      <c r="C19" s="45" t="s">
        <v>852</v>
      </c>
      <c r="D19" s="45">
        <v>1384</v>
      </c>
      <c r="E19" s="45" t="s">
        <v>9</v>
      </c>
      <c r="F19" s="45">
        <v>24400400</v>
      </c>
      <c r="G19" s="45" t="s">
        <v>1005</v>
      </c>
      <c r="H19" s="45" t="s">
        <v>76</v>
      </c>
    </row>
    <row r="20" spans="1:8" s="47" customFormat="1" ht="17.25" x14ac:dyDescent="0.25">
      <c r="A20" s="45" t="s">
        <v>521</v>
      </c>
      <c r="B20" s="43" t="s">
        <v>43</v>
      </c>
      <c r="C20" s="45"/>
      <c r="D20" s="45">
        <v>10045</v>
      </c>
      <c r="E20" s="45" t="s">
        <v>9</v>
      </c>
      <c r="F20" s="45" t="s">
        <v>78</v>
      </c>
      <c r="G20" s="45" t="s">
        <v>994</v>
      </c>
      <c r="H20" s="45" t="s">
        <v>27</v>
      </c>
    </row>
    <row r="21" spans="1:8" s="47" customFormat="1" ht="17.25" x14ac:dyDescent="0.25">
      <c r="A21" s="45" t="s">
        <v>1201</v>
      </c>
      <c r="B21" s="43" t="s">
        <v>1202</v>
      </c>
      <c r="C21" s="45"/>
      <c r="D21" s="45">
        <v>10224</v>
      </c>
      <c r="E21" s="45" t="s">
        <v>9</v>
      </c>
      <c r="F21" s="45" t="s">
        <v>1188</v>
      </c>
      <c r="G21" s="45" t="s">
        <v>1189</v>
      </c>
      <c r="H21" s="45" t="s">
        <v>65</v>
      </c>
    </row>
    <row r="22" spans="1:8" s="47" customFormat="1" ht="17.25" x14ac:dyDescent="0.25">
      <c r="A22" s="45" t="s">
        <v>1253</v>
      </c>
      <c r="B22" s="43" t="s">
        <v>1202</v>
      </c>
      <c r="C22" s="45"/>
      <c r="D22" s="45">
        <v>5650</v>
      </c>
      <c r="E22" s="45" t="s">
        <v>9</v>
      </c>
      <c r="F22" s="45" t="s">
        <v>193</v>
      </c>
      <c r="G22" s="45" t="s">
        <v>1002</v>
      </c>
      <c r="H22" s="45" t="s">
        <v>76</v>
      </c>
    </row>
    <row r="23" spans="1:8" s="47" customFormat="1" ht="17.25" x14ac:dyDescent="0.25">
      <c r="A23" s="45" t="s">
        <v>1326</v>
      </c>
      <c r="B23" s="43" t="s">
        <v>1202</v>
      </c>
      <c r="C23" s="45"/>
      <c r="D23" s="45">
        <v>13168</v>
      </c>
      <c r="E23" s="45" t="s">
        <v>9</v>
      </c>
      <c r="F23" s="45" t="s">
        <v>981</v>
      </c>
      <c r="G23" s="45" t="s">
        <v>1174</v>
      </c>
      <c r="H23" s="45" t="s">
        <v>65</v>
      </c>
    </row>
    <row r="24" spans="1:8" s="47" customFormat="1" ht="17.25" x14ac:dyDescent="0.25">
      <c r="A24" s="45" t="s">
        <v>1353</v>
      </c>
      <c r="B24" s="43" t="s">
        <v>1202</v>
      </c>
      <c r="C24" s="45"/>
      <c r="D24" s="45">
        <v>4208</v>
      </c>
      <c r="E24" s="45" t="s">
        <v>9</v>
      </c>
      <c r="F24" s="45" t="s">
        <v>61</v>
      </c>
      <c r="G24" s="45" t="s">
        <v>1345</v>
      </c>
      <c r="H24" s="45" t="s">
        <v>76</v>
      </c>
    </row>
    <row r="25" spans="1:8" s="47" customFormat="1" ht="17.25" x14ac:dyDescent="0.25">
      <c r="A25" s="45" t="s">
        <v>1469</v>
      </c>
      <c r="B25" s="43" t="s">
        <v>1202</v>
      </c>
      <c r="C25" s="43"/>
      <c r="D25" s="45">
        <v>11863</v>
      </c>
      <c r="E25" s="45" t="s">
        <v>9</v>
      </c>
      <c r="F25" s="45" t="s">
        <v>237</v>
      </c>
      <c r="G25" s="45" t="s">
        <v>1470</v>
      </c>
      <c r="H25" s="45" t="s">
        <v>65</v>
      </c>
    </row>
    <row r="26" spans="1:8" s="47" customFormat="1" ht="17.25" x14ac:dyDescent="0.25">
      <c r="A26" s="45" t="s">
        <v>1491</v>
      </c>
      <c r="B26" s="43" t="s">
        <v>1202</v>
      </c>
      <c r="C26" s="43" t="s">
        <v>92</v>
      </c>
      <c r="D26" s="45">
        <v>6623</v>
      </c>
      <c r="E26" s="45" t="s">
        <v>9</v>
      </c>
      <c r="F26" s="45" t="s">
        <v>197</v>
      </c>
      <c r="G26" s="45" t="s">
        <v>1492</v>
      </c>
      <c r="H26" s="45" t="s">
        <v>65</v>
      </c>
    </row>
    <row r="27" spans="1:8" s="47" customFormat="1" ht="17.25" x14ac:dyDescent="0.25">
      <c r="A27" s="45" t="s">
        <v>1496</v>
      </c>
      <c r="B27" s="43" t="s">
        <v>1202</v>
      </c>
      <c r="C27" s="43"/>
      <c r="D27" s="45">
        <v>11785</v>
      </c>
      <c r="E27" s="45" t="s">
        <v>9</v>
      </c>
      <c r="F27" s="45" t="s">
        <v>197</v>
      </c>
      <c r="G27" s="45" t="s">
        <v>1492</v>
      </c>
      <c r="H27" s="45" t="s">
        <v>65</v>
      </c>
    </row>
    <row r="28" spans="1:8" s="47" customFormat="1" ht="17.25" x14ac:dyDescent="0.25">
      <c r="A28" s="45" t="s">
        <v>1726</v>
      </c>
      <c r="B28" s="43" t="s">
        <v>1202</v>
      </c>
      <c r="C28" s="43"/>
      <c r="D28" s="45">
        <v>9992</v>
      </c>
      <c r="E28" s="45" t="s">
        <v>9</v>
      </c>
      <c r="F28" s="45" t="s">
        <v>1756</v>
      </c>
      <c r="G28" s="45" t="s">
        <v>1757</v>
      </c>
      <c r="H28" s="45" t="s">
        <v>329</v>
      </c>
    </row>
  </sheetData>
  <sortState xmlns:xlrd2="http://schemas.microsoft.com/office/spreadsheetml/2017/richdata2" ref="A6:I20">
    <sortCondition ref="A6:A20"/>
  </sortState>
  <conditionalFormatting sqref="A1:A2 A4">
    <cfRule type="duplicateValues" dxfId="174" priority="203"/>
  </conditionalFormatting>
  <conditionalFormatting sqref="A1:A4">
    <cfRule type="duplicateValues" dxfId="173" priority="205"/>
  </conditionalFormatting>
  <conditionalFormatting sqref="A3">
    <cfRule type="duplicateValues" dxfId="172" priority="202"/>
  </conditionalFormatting>
  <conditionalFormatting sqref="A5">
    <cfRule type="duplicateValues" dxfId="171" priority="206"/>
    <cfRule type="duplicateValues" dxfId="170" priority="208"/>
  </conditionalFormatting>
  <conditionalFormatting sqref="B5:C5">
    <cfRule type="duplicateValues" dxfId="169" priority="31"/>
  </conditionalFormatting>
  <conditionalFormatting sqref="E3 F1">
    <cfRule type="duplicateValues" dxfId="168" priority="37"/>
  </conditionalFormatting>
  <conditionalFormatting sqref="F4">
    <cfRule type="duplicateValues" dxfId="167" priority="175"/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064F-F165-42D7-9DF3-FA9234AF8AA0}">
  <sheetPr codeName="Hoja21">
    <tabColor rgb="FF0070C0"/>
  </sheetPr>
  <dimension ref="A1:H7"/>
  <sheetViews>
    <sheetView workbookViewId="0">
      <pane ySplit="5" topLeftCell="A6" activePane="bottomLeft" state="frozen"/>
      <selection pane="bottomLeft" activeCell="A6" sqref="A6:XFD7"/>
    </sheetView>
  </sheetViews>
  <sheetFormatPr baseColWidth="10" defaultColWidth="11.5703125" defaultRowHeight="15" x14ac:dyDescent="0.25"/>
  <cols>
    <col min="1" max="1" width="28.5703125" style="30" bestFit="1" customWidth="1"/>
    <col min="2" max="2" width="16.85546875" style="30" bestFit="1" customWidth="1"/>
    <col min="3" max="3" width="24.5703125" style="33" customWidth="1"/>
    <col min="4" max="4" width="17.28515625" style="33" bestFit="1" customWidth="1"/>
    <col min="5" max="5" width="32.7109375" style="30" bestFit="1" customWidth="1"/>
    <col min="6" max="6" width="47.42578125" style="30" bestFit="1" customWidth="1"/>
    <col min="7" max="7" width="13.28515625" style="30" bestFit="1" customWidth="1"/>
    <col min="8" max="8" width="68.5703125" style="30" bestFit="1" customWidth="1"/>
    <col min="9" max="16384" width="11.5703125" style="30"/>
  </cols>
  <sheetData>
    <row r="1" spans="1:8" s="1" customFormat="1" ht="15.75" customHeight="1" x14ac:dyDescent="0.25">
      <c r="C1" s="25"/>
      <c r="D1" s="2"/>
      <c r="E1" s="6"/>
      <c r="G1" s="31"/>
    </row>
    <row r="2" spans="1:8" s="1" customFormat="1" ht="24.75" customHeight="1" x14ac:dyDescent="0.25">
      <c r="C2" s="10" t="s">
        <v>0</v>
      </c>
      <c r="D2" s="2"/>
      <c r="F2" s="31"/>
    </row>
    <row r="3" spans="1:8" s="1" customFormat="1" ht="28.5" customHeight="1" x14ac:dyDescent="0.25">
      <c r="A3" s="6">
        <f ca="1">+TODAY()</f>
        <v>45323</v>
      </c>
      <c r="C3" s="10" t="s">
        <v>528</v>
      </c>
      <c r="D3" s="34"/>
      <c r="F3" s="31"/>
    </row>
    <row r="4" spans="1:8" s="14" customFormat="1" ht="24" customHeight="1" x14ac:dyDescent="0.25">
      <c r="C4" s="32"/>
      <c r="D4" s="27"/>
    </row>
    <row r="5" spans="1:8" s="2" customFormat="1" ht="26.25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20</v>
      </c>
      <c r="H5" s="5" t="s">
        <v>21</v>
      </c>
    </row>
    <row r="6" spans="1:8" s="47" customFormat="1" ht="17.25" x14ac:dyDescent="0.25">
      <c r="A6" s="45" t="s">
        <v>527</v>
      </c>
      <c r="B6" s="43" t="s">
        <v>528</v>
      </c>
      <c r="C6" s="43">
        <v>5615</v>
      </c>
      <c r="D6" s="45" t="s">
        <v>9</v>
      </c>
      <c r="E6" s="45" t="s">
        <v>87</v>
      </c>
      <c r="F6" s="45" t="s">
        <v>995</v>
      </c>
      <c r="G6" s="45" t="s">
        <v>32</v>
      </c>
    </row>
    <row r="7" spans="1:8" s="47" customFormat="1" ht="17.25" x14ac:dyDescent="0.25">
      <c r="A7" s="45" t="s">
        <v>523</v>
      </c>
      <c r="B7" s="43" t="s">
        <v>528</v>
      </c>
      <c r="C7" s="43">
        <v>4838</v>
      </c>
      <c r="D7" s="45" t="s">
        <v>9</v>
      </c>
      <c r="E7" s="45" t="s">
        <v>524</v>
      </c>
      <c r="F7" s="45" t="s">
        <v>525</v>
      </c>
      <c r="G7" s="45" t="s">
        <v>76</v>
      </c>
      <c r="H7" s="47" t="s">
        <v>526</v>
      </c>
    </row>
  </sheetData>
  <sortState xmlns:xlrd2="http://schemas.microsoft.com/office/spreadsheetml/2017/richdata2" ref="A6:H7">
    <sortCondition ref="A6:A7"/>
  </sortState>
  <conditionalFormatting sqref="A1:A2">
    <cfRule type="duplicateValues" dxfId="166" priority="15"/>
  </conditionalFormatting>
  <conditionalFormatting sqref="A1:A3">
    <cfRule type="duplicateValues" dxfId="165" priority="14"/>
  </conditionalFormatting>
  <conditionalFormatting sqref="A3">
    <cfRule type="duplicateValues" dxfId="164" priority="17"/>
  </conditionalFormatting>
  <conditionalFormatting sqref="A4">
    <cfRule type="duplicateValues" dxfId="163" priority="12"/>
    <cfRule type="duplicateValues" dxfId="162" priority="13"/>
  </conditionalFormatting>
  <conditionalFormatting sqref="A5">
    <cfRule type="duplicateValues" dxfId="161" priority="9"/>
    <cfRule type="duplicateValues" dxfId="160" priority="10"/>
  </conditionalFormatting>
  <conditionalFormatting sqref="B5:C5">
    <cfRule type="duplicateValues" dxfId="159" priority="8"/>
  </conditionalFormatting>
  <conditionalFormatting sqref="D3 E1">
    <cfRule type="duplicateValues" dxfId="158" priority="16"/>
  </conditionalFormatting>
  <conditionalFormatting sqref="F4">
    <cfRule type="duplicateValues" dxfId="157" priority="11"/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2632-4A28-4DF2-9E3C-DCB1ED081667}">
  <sheetPr codeName="Hoja22">
    <tabColor rgb="FF0070C0"/>
  </sheetPr>
  <dimension ref="A1:H15"/>
  <sheetViews>
    <sheetView workbookViewId="0">
      <pane ySplit="5" topLeftCell="A11" activePane="bottomLeft" state="frozen"/>
      <selection pane="bottomLeft" activeCell="A15" sqref="A15:XFD15"/>
    </sheetView>
  </sheetViews>
  <sheetFormatPr baseColWidth="10" defaultRowHeight="15" x14ac:dyDescent="0.25"/>
  <cols>
    <col min="1" max="1" width="36.7109375" style="30" bestFit="1" customWidth="1"/>
    <col min="2" max="2" width="16.85546875" style="30" bestFit="1" customWidth="1"/>
    <col min="3" max="3" width="23.5703125" style="33" customWidth="1"/>
    <col min="4" max="4" width="14.42578125" style="33" bestFit="1" customWidth="1"/>
    <col min="5" max="5" width="47" style="30" bestFit="1" customWidth="1"/>
    <col min="6" max="6" width="115.140625" style="30" bestFit="1" customWidth="1"/>
    <col min="7" max="7" width="19.7109375" style="30" bestFit="1" customWidth="1"/>
    <col min="8" max="8" width="26.7109375" style="30" bestFit="1" customWidth="1"/>
    <col min="9" max="16384" width="11.42578125" style="30"/>
  </cols>
  <sheetData>
    <row r="1" spans="1:8" s="1" customFormat="1" ht="15.75" customHeight="1" x14ac:dyDescent="0.25">
      <c r="C1" s="25"/>
      <c r="D1" s="2"/>
      <c r="E1" s="6"/>
      <c r="G1" s="31"/>
    </row>
    <row r="2" spans="1:8" s="1" customFormat="1" ht="24.75" customHeight="1" x14ac:dyDescent="0.25">
      <c r="C2" s="10" t="s">
        <v>0</v>
      </c>
      <c r="D2" s="2"/>
      <c r="F2" s="31"/>
    </row>
    <row r="3" spans="1:8" s="1" customFormat="1" ht="28.5" customHeight="1" x14ac:dyDescent="0.25">
      <c r="A3" s="34">
        <f ca="1">+TODAY()</f>
        <v>45323</v>
      </c>
      <c r="C3" s="10" t="s">
        <v>533</v>
      </c>
      <c r="D3" s="34"/>
      <c r="F3" s="31"/>
    </row>
    <row r="4" spans="1:8" s="14" customFormat="1" ht="24" customHeight="1" x14ac:dyDescent="0.25">
      <c r="C4" s="32"/>
      <c r="D4" s="27"/>
    </row>
    <row r="5" spans="1:8" s="2" customFormat="1" ht="26.25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177</v>
      </c>
      <c r="H5" s="5" t="s">
        <v>21</v>
      </c>
    </row>
    <row r="6" spans="1:8" s="47" customFormat="1" ht="17.25" x14ac:dyDescent="0.25">
      <c r="A6" s="45" t="s">
        <v>520</v>
      </c>
      <c r="B6" s="43" t="s">
        <v>535</v>
      </c>
      <c r="C6" s="43">
        <v>5559</v>
      </c>
      <c r="D6" s="43" t="s">
        <v>9</v>
      </c>
      <c r="E6" s="45" t="s">
        <v>87</v>
      </c>
      <c r="F6" s="45" t="s">
        <v>88</v>
      </c>
      <c r="G6" s="45" t="s">
        <v>32</v>
      </c>
      <c r="H6" s="45"/>
    </row>
    <row r="7" spans="1:8" s="47" customFormat="1" ht="17.25" x14ac:dyDescent="0.25">
      <c r="A7" s="45" t="s">
        <v>540</v>
      </c>
      <c r="B7" s="43" t="s">
        <v>535</v>
      </c>
      <c r="C7" s="43">
        <v>10317</v>
      </c>
      <c r="D7" s="43" t="s">
        <v>9</v>
      </c>
      <c r="E7" s="45">
        <v>47006868</v>
      </c>
      <c r="F7" s="45" t="s">
        <v>1042</v>
      </c>
      <c r="G7" s="45" t="s">
        <v>76</v>
      </c>
      <c r="H7" s="45"/>
    </row>
    <row r="8" spans="1:8" s="47" customFormat="1" ht="17.25" x14ac:dyDescent="0.25">
      <c r="A8" s="45" t="s">
        <v>534</v>
      </c>
      <c r="B8" s="43" t="s">
        <v>535</v>
      </c>
      <c r="C8" s="43" t="s">
        <v>536</v>
      </c>
      <c r="D8" s="43" t="s">
        <v>9</v>
      </c>
      <c r="E8" s="45" t="s">
        <v>537</v>
      </c>
      <c r="F8" s="45" t="s">
        <v>538</v>
      </c>
      <c r="G8" s="45" t="s">
        <v>32</v>
      </c>
      <c r="H8" s="45"/>
    </row>
    <row r="9" spans="1:8" s="47" customFormat="1" ht="17.25" x14ac:dyDescent="0.25">
      <c r="A9" s="45" t="s">
        <v>529</v>
      </c>
      <c r="B9" s="43" t="s">
        <v>530</v>
      </c>
      <c r="C9" s="43">
        <v>6520</v>
      </c>
      <c r="D9" s="43" t="s">
        <v>9</v>
      </c>
      <c r="E9" s="45" t="s">
        <v>531</v>
      </c>
      <c r="F9" s="45" t="s">
        <v>532</v>
      </c>
      <c r="G9" s="45" t="s">
        <v>76</v>
      </c>
      <c r="H9" s="45"/>
    </row>
    <row r="10" spans="1:8" s="47" customFormat="1" ht="17.25" x14ac:dyDescent="0.25">
      <c r="A10" s="45" t="s">
        <v>883</v>
      </c>
      <c r="B10" s="43" t="s">
        <v>535</v>
      </c>
      <c r="C10" s="43">
        <v>5424</v>
      </c>
      <c r="D10" s="43" t="s">
        <v>9</v>
      </c>
      <c r="E10" s="45" t="s">
        <v>884</v>
      </c>
      <c r="F10" s="45" t="s">
        <v>251</v>
      </c>
      <c r="G10" s="45" t="s">
        <v>76</v>
      </c>
      <c r="H10" s="45"/>
    </row>
    <row r="11" spans="1:8" s="47" customFormat="1" ht="17.25" x14ac:dyDescent="0.25">
      <c r="A11" s="45" t="s">
        <v>1007</v>
      </c>
      <c r="B11" s="43" t="s">
        <v>535</v>
      </c>
      <c r="C11" s="43">
        <v>12072</v>
      </c>
      <c r="D11" s="43" t="s">
        <v>9</v>
      </c>
      <c r="E11" s="45" t="s">
        <v>981</v>
      </c>
      <c r="F11" s="45" t="s">
        <v>1172</v>
      </c>
      <c r="G11" s="45" t="s">
        <v>1173</v>
      </c>
      <c r="H11" s="45"/>
    </row>
    <row r="12" spans="1:8" s="47" customFormat="1" ht="17.25" x14ac:dyDescent="0.25">
      <c r="A12" s="45" t="s">
        <v>1006</v>
      </c>
      <c r="B12" s="43" t="s">
        <v>535</v>
      </c>
      <c r="C12" s="43">
        <v>3070</v>
      </c>
      <c r="D12" s="43" t="s">
        <v>9</v>
      </c>
      <c r="E12" s="45" t="s">
        <v>156</v>
      </c>
      <c r="F12" s="45" t="s">
        <v>567</v>
      </c>
      <c r="G12" s="45" t="s">
        <v>65</v>
      </c>
      <c r="H12" s="45"/>
    </row>
    <row r="13" spans="1:8" s="47" customFormat="1" ht="17.25" x14ac:dyDescent="0.25">
      <c r="A13" s="45" t="s">
        <v>1050</v>
      </c>
      <c r="B13" s="43" t="s">
        <v>535</v>
      </c>
      <c r="C13" s="43">
        <v>9531</v>
      </c>
      <c r="D13" s="43" t="s">
        <v>9</v>
      </c>
      <c r="E13" s="45" t="s">
        <v>539</v>
      </c>
      <c r="F13" s="45" t="s">
        <v>1205</v>
      </c>
      <c r="G13" s="45" t="s">
        <v>65</v>
      </c>
      <c r="H13" s="45"/>
    </row>
    <row r="14" spans="1:8" s="47" customFormat="1" ht="17.25" x14ac:dyDescent="0.25">
      <c r="A14" s="45" t="s">
        <v>1203</v>
      </c>
      <c r="B14" s="43" t="s">
        <v>1204</v>
      </c>
      <c r="C14" s="43">
        <v>12942</v>
      </c>
      <c r="D14" s="43" t="s">
        <v>9</v>
      </c>
      <c r="E14" s="45" t="s">
        <v>1188</v>
      </c>
      <c r="F14" s="45" t="s">
        <v>1189</v>
      </c>
      <c r="G14" s="45" t="s">
        <v>641</v>
      </c>
      <c r="H14" s="45"/>
    </row>
    <row r="15" spans="1:8" s="47" customFormat="1" ht="17.25" x14ac:dyDescent="0.25">
      <c r="A15" s="45" t="s">
        <v>1748</v>
      </c>
      <c r="B15" s="43" t="s">
        <v>1204</v>
      </c>
      <c r="C15" s="43">
        <v>13084</v>
      </c>
      <c r="D15" s="43" t="s">
        <v>9</v>
      </c>
      <c r="E15" s="45" t="s">
        <v>34</v>
      </c>
      <c r="F15" s="45" t="s">
        <v>1262</v>
      </c>
      <c r="G15" s="45" t="s">
        <v>32</v>
      </c>
      <c r="H15" s="45"/>
    </row>
  </sheetData>
  <sortState xmlns:xlrd2="http://schemas.microsoft.com/office/spreadsheetml/2017/richdata2" ref="A6:H13">
    <sortCondition ref="A6:A13"/>
  </sortState>
  <conditionalFormatting sqref="A1:A2">
    <cfRule type="duplicateValues" dxfId="156" priority="36"/>
  </conditionalFormatting>
  <conditionalFormatting sqref="A1:A3">
    <cfRule type="duplicateValues" dxfId="155" priority="35"/>
  </conditionalFormatting>
  <conditionalFormatting sqref="A3">
    <cfRule type="duplicateValues" dxfId="154" priority="38"/>
  </conditionalFormatting>
  <conditionalFormatting sqref="A4">
    <cfRule type="duplicateValues" dxfId="153" priority="33"/>
    <cfRule type="duplicateValues" dxfId="152" priority="34"/>
  </conditionalFormatting>
  <conditionalFormatting sqref="A5">
    <cfRule type="duplicateValues" dxfId="151" priority="30"/>
    <cfRule type="duplicateValues" dxfId="150" priority="31"/>
  </conditionalFormatting>
  <conditionalFormatting sqref="B5:C5">
    <cfRule type="duplicateValues" dxfId="149" priority="208"/>
  </conditionalFormatting>
  <conditionalFormatting sqref="D3 E1">
    <cfRule type="duplicateValues" dxfId="148" priority="37"/>
  </conditionalFormatting>
  <conditionalFormatting sqref="F4">
    <cfRule type="duplicateValues" dxfId="147" priority="32"/>
  </conditionalFormatting>
  <hyperlinks>
    <hyperlink ref="E10" r:id="rId1" display="https://www.google.com/search?q=clinica+americana&amp;oq=clinica+americana&amp;aqs=chrome.0.69i59j0l7.6150j0j8&amp;sourceid=chrome&amp;ie=UTF-8" xr:uid="{1A55803D-1E41-47DC-A8FF-A42FAD7A0B26}"/>
  </hyperlinks>
  <pageMargins left="0.7" right="0.7" top="0.75" bottom="0.75" header="0.3" footer="0.3"/>
  <pageSetup paperSize="9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E52B-4B57-4D16-AEC8-EDC386C30D11}">
  <sheetPr codeName="Hoja23">
    <tabColor rgb="FF0070C0"/>
  </sheetPr>
  <dimension ref="A1:H19"/>
  <sheetViews>
    <sheetView workbookViewId="0">
      <pane ySplit="5" topLeftCell="A6" activePane="bottomLeft" state="frozen"/>
      <selection pane="bottomLeft" activeCell="B6" sqref="B5:B6"/>
    </sheetView>
  </sheetViews>
  <sheetFormatPr baseColWidth="10" defaultRowHeight="15" x14ac:dyDescent="0.25"/>
  <cols>
    <col min="1" max="1" width="39.140625" style="30" bestFit="1" customWidth="1"/>
    <col min="2" max="2" width="48.5703125" style="30" bestFit="1" customWidth="1"/>
    <col min="3" max="3" width="23.85546875" style="33" customWidth="1"/>
    <col min="4" max="4" width="13.5703125" style="33" bestFit="1" customWidth="1"/>
    <col min="5" max="5" width="25.42578125" style="30" bestFit="1" customWidth="1"/>
    <col min="6" max="6" width="56.140625" style="30" bestFit="1" customWidth="1"/>
    <col min="7" max="7" width="21.28515625" style="30" bestFit="1" customWidth="1"/>
    <col min="8" max="8" width="31" style="30" bestFit="1" customWidth="1"/>
    <col min="9" max="16384" width="11.42578125" style="30"/>
  </cols>
  <sheetData>
    <row r="1" spans="1:8" s="1" customFormat="1" ht="15.75" customHeight="1" x14ac:dyDescent="0.25">
      <c r="C1" s="2"/>
      <c r="D1" s="25"/>
      <c r="F1" s="6"/>
      <c r="H1" s="31"/>
    </row>
    <row r="2" spans="1:8" s="1" customFormat="1" ht="24.75" customHeight="1" x14ac:dyDescent="0.25">
      <c r="C2" s="10" t="s">
        <v>0</v>
      </c>
      <c r="D2" s="2"/>
      <c r="G2" s="31"/>
    </row>
    <row r="3" spans="1:8" s="1" customFormat="1" ht="28.5" customHeight="1" x14ac:dyDescent="0.25">
      <c r="A3" s="6">
        <f ca="1">+TODAY()</f>
        <v>45323</v>
      </c>
      <c r="C3" s="10" t="s">
        <v>547</v>
      </c>
      <c r="D3" s="2"/>
      <c r="E3" s="6"/>
      <c r="G3" s="31"/>
    </row>
    <row r="4" spans="1:8" s="14" customFormat="1" ht="24" customHeight="1" x14ac:dyDescent="0.25">
      <c r="C4" s="32"/>
      <c r="D4" s="32"/>
      <c r="E4" s="29"/>
    </row>
    <row r="5" spans="1:8" s="2" customFormat="1" ht="26.25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6</v>
      </c>
      <c r="H5" s="5" t="s">
        <v>21</v>
      </c>
    </row>
    <row r="6" spans="1:8" s="47" customFormat="1" ht="17.25" x14ac:dyDescent="0.25">
      <c r="A6" s="45" t="s">
        <v>546</v>
      </c>
      <c r="B6" s="43" t="s">
        <v>547</v>
      </c>
      <c r="C6" s="43">
        <v>3634</v>
      </c>
      <c r="D6" s="43" t="s">
        <v>9</v>
      </c>
      <c r="E6" s="45" t="s">
        <v>81</v>
      </c>
      <c r="F6" s="45" t="s">
        <v>1017</v>
      </c>
      <c r="G6" s="45" t="s">
        <v>82</v>
      </c>
      <c r="H6" s="45"/>
    </row>
    <row r="7" spans="1:8" s="47" customFormat="1" ht="17.25" x14ac:dyDescent="0.25">
      <c r="A7" s="45" t="s">
        <v>548</v>
      </c>
      <c r="B7" s="43" t="s">
        <v>547</v>
      </c>
      <c r="C7" s="43">
        <v>8498</v>
      </c>
      <c r="D7" s="43" t="s">
        <v>9</v>
      </c>
      <c r="E7" s="45">
        <v>40700330</v>
      </c>
      <c r="F7" s="45" t="s">
        <v>549</v>
      </c>
      <c r="G7" s="45" t="s">
        <v>76</v>
      </c>
      <c r="H7" s="45"/>
    </row>
    <row r="8" spans="1:8" s="47" customFormat="1" ht="17.25" x14ac:dyDescent="0.25">
      <c r="A8" s="45" t="s">
        <v>550</v>
      </c>
      <c r="B8" s="43" t="s">
        <v>547</v>
      </c>
      <c r="C8" s="43">
        <v>6711</v>
      </c>
      <c r="D8" s="43" t="s">
        <v>9</v>
      </c>
      <c r="E8" s="45">
        <v>40700330</v>
      </c>
      <c r="F8" s="45" t="s">
        <v>549</v>
      </c>
      <c r="G8" s="45" t="s">
        <v>76</v>
      </c>
      <c r="H8" s="45"/>
    </row>
    <row r="9" spans="1:8" s="47" customFormat="1" ht="17.25" x14ac:dyDescent="0.25">
      <c r="A9" s="45" t="s">
        <v>1073</v>
      </c>
      <c r="B9" s="43" t="s">
        <v>547</v>
      </c>
      <c r="C9" s="43">
        <v>4812</v>
      </c>
      <c r="D9" s="43" t="s">
        <v>9</v>
      </c>
      <c r="E9" s="45">
        <v>25221000</v>
      </c>
      <c r="F9" s="45" t="s">
        <v>1074</v>
      </c>
      <c r="G9" s="45" t="s">
        <v>329</v>
      </c>
      <c r="H9" s="45"/>
    </row>
    <row r="10" spans="1:8" s="47" customFormat="1" ht="17.25" x14ac:dyDescent="0.25">
      <c r="A10" s="45" t="s">
        <v>541</v>
      </c>
      <c r="B10" s="43" t="s">
        <v>547</v>
      </c>
      <c r="C10" s="43">
        <v>6098</v>
      </c>
      <c r="D10" s="43" t="s">
        <v>9</v>
      </c>
      <c r="E10" s="45" t="s">
        <v>542</v>
      </c>
      <c r="F10" s="45" t="s">
        <v>543</v>
      </c>
      <c r="G10" s="45" t="s">
        <v>544</v>
      </c>
      <c r="H10" s="45"/>
    </row>
    <row r="11" spans="1:8" s="47" customFormat="1" ht="17.25" x14ac:dyDescent="0.25">
      <c r="A11" s="45" t="s">
        <v>1051</v>
      </c>
      <c r="B11" s="43" t="s">
        <v>547</v>
      </c>
      <c r="C11" s="43">
        <v>11231</v>
      </c>
      <c r="D11" s="43" t="s">
        <v>9</v>
      </c>
      <c r="E11" s="45" t="s">
        <v>551</v>
      </c>
      <c r="F11" s="45" t="s">
        <v>552</v>
      </c>
      <c r="G11" s="45" t="s">
        <v>76</v>
      </c>
      <c r="H11" s="45"/>
    </row>
    <row r="12" spans="1:8" s="47" customFormat="1" ht="17.25" x14ac:dyDescent="0.25">
      <c r="A12" s="45" t="s">
        <v>975</v>
      </c>
      <c r="B12" s="43" t="s">
        <v>547</v>
      </c>
      <c r="C12" s="43">
        <v>3209</v>
      </c>
      <c r="D12" s="43" t="s">
        <v>9</v>
      </c>
      <c r="E12" s="45">
        <v>25221000</v>
      </c>
      <c r="F12" s="45" t="s">
        <v>46</v>
      </c>
      <c r="G12" s="45" t="s">
        <v>11</v>
      </c>
      <c r="H12" s="45" t="s">
        <v>554</v>
      </c>
    </row>
    <row r="13" spans="1:8" s="47" customFormat="1" ht="17.25" x14ac:dyDescent="0.25">
      <c r="A13" s="45" t="s">
        <v>553</v>
      </c>
      <c r="B13" s="43" t="s">
        <v>547</v>
      </c>
      <c r="C13" s="43">
        <v>4400</v>
      </c>
      <c r="D13" s="43" t="s">
        <v>9</v>
      </c>
      <c r="E13" s="45" t="s">
        <v>87</v>
      </c>
      <c r="F13" s="45" t="s">
        <v>88</v>
      </c>
      <c r="G13" s="45" t="s">
        <v>32</v>
      </c>
      <c r="H13" s="45"/>
    </row>
    <row r="14" spans="1:8" s="47" customFormat="1" ht="17.25" x14ac:dyDescent="0.25">
      <c r="A14" s="45" t="s">
        <v>1008</v>
      </c>
      <c r="B14" s="43" t="s">
        <v>547</v>
      </c>
      <c r="C14" s="43">
        <v>13557</v>
      </c>
      <c r="D14" s="43" t="s">
        <v>9</v>
      </c>
      <c r="E14" s="45" t="s">
        <v>156</v>
      </c>
      <c r="F14" s="45" t="s">
        <v>545</v>
      </c>
      <c r="G14" s="45" t="s">
        <v>65</v>
      </c>
      <c r="H14" s="45"/>
    </row>
    <row r="15" spans="1:8" s="47" customFormat="1" ht="17.25" x14ac:dyDescent="0.25">
      <c r="A15" s="45" t="s">
        <v>1160</v>
      </c>
      <c r="B15" s="43" t="s">
        <v>547</v>
      </c>
      <c r="C15" s="43">
        <v>7523</v>
      </c>
      <c r="D15" s="43" t="s">
        <v>9</v>
      </c>
      <c r="E15" s="45" t="s">
        <v>1154</v>
      </c>
      <c r="F15" s="45" t="s">
        <v>1155</v>
      </c>
      <c r="G15" s="45" t="s">
        <v>163</v>
      </c>
      <c r="H15" s="45"/>
    </row>
    <row r="16" spans="1:8" s="47" customFormat="1" ht="17.25" x14ac:dyDescent="0.25">
      <c r="A16" s="45" t="s">
        <v>1583</v>
      </c>
      <c r="B16" s="43" t="s">
        <v>547</v>
      </c>
      <c r="C16" s="43">
        <v>14192</v>
      </c>
      <c r="D16" s="43" t="s">
        <v>9</v>
      </c>
      <c r="E16" s="45" t="s">
        <v>1584</v>
      </c>
      <c r="F16" s="45" t="s">
        <v>849</v>
      </c>
      <c r="G16" s="45" t="s">
        <v>329</v>
      </c>
      <c r="H16" s="45"/>
    </row>
    <row r="17" spans="1:8" s="47" customFormat="1" ht="17.25" x14ac:dyDescent="0.25">
      <c r="A17" s="45" t="s">
        <v>1309</v>
      </c>
      <c r="B17" s="43" t="s">
        <v>547</v>
      </c>
      <c r="C17" s="43">
        <v>9813</v>
      </c>
      <c r="D17" s="43" t="s">
        <v>9</v>
      </c>
      <c r="E17" s="45" t="s">
        <v>1154</v>
      </c>
      <c r="F17" s="45" t="s">
        <v>1155</v>
      </c>
      <c r="G17" s="45" t="s">
        <v>329</v>
      </c>
      <c r="H17" s="45"/>
    </row>
    <row r="18" spans="1:8" s="47" customFormat="1" ht="17.25" x14ac:dyDescent="0.25">
      <c r="A18" s="45" t="s">
        <v>1611</v>
      </c>
      <c r="B18" s="43" t="s">
        <v>547</v>
      </c>
      <c r="C18" s="43">
        <v>7464</v>
      </c>
      <c r="D18" s="43" t="s">
        <v>9</v>
      </c>
      <c r="E18" s="45" t="s">
        <v>1612</v>
      </c>
      <c r="F18" s="45" t="s">
        <v>1613</v>
      </c>
      <c r="G18" s="45" t="s">
        <v>329</v>
      </c>
      <c r="H18" s="45"/>
    </row>
    <row r="19" spans="1:8" s="47" customFormat="1" ht="17.25" x14ac:dyDescent="0.25">
      <c r="A19" s="45" t="s">
        <v>1706</v>
      </c>
      <c r="B19" s="43" t="s">
        <v>547</v>
      </c>
      <c r="C19" s="43">
        <v>9927</v>
      </c>
      <c r="D19" s="43" t="s">
        <v>9</v>
      </c>
      <c r="E19" s="45" t="s">
        <v>1707</v>
      </c>
      <c r="F19" s="45" t="s">
        <v>1708</v>
      </c>
      <c r="G19" s="45" t="s">
        <v>329</v>
      </c>
      <c r="H19" s="45"/>
    </row>
  </sheetData>
  <sortState xmlns:xlrd2="http://schemas.microsoft.com/office/spreadsheetml/2017/richdata2" ref="A6:I14">
    <sortCondition ref="A6:A14"/>
  </sortState>
  <conditionalFormatting sqref="A3 B1">
    <cfRule type="duplicateValues" dxfId="146" priority="211"/>
  </conditionalFormatting>
  <conditionalFormatting sqref="A3">
    <cfRule type="duplicateValues" dxfId="145" priority="28"/>
  </conditionalFormatting>
  <conditionalFormatting sqref="A5">
    <cfRule type="duplicateValues" dxfId="144" priority="18"/>
    <cfRule type="duplicateValues" dxfId="143" priority="19"/>
  </conditionalFormatting>
  <conditionalFormatting sqref="B1">
    <cfRule type="duplicateValues" dxfId="142" priority="210"/>
  </conditionalFormatting>
  <conditionalFormatting sqref="B4">
    <cfRule type="duplicateValues" dxfId="141" priority="23"/>
    <cfRule type="duplicateValues" dxfId="140" priority="24"/>
  </conditionalFormatting>
  <conditionalFormatting sqref="B5:C5">
    <cfRule type="duplicateValues" dxfId="139" priority="20"/>
  </conditionalFormatting>
  <conditionalFormatting sqref="E3 F1">
    <cfRule type="duplicateValues" dxfId="138" priority="27"/>
  </conditionalFormatting>
  <conditionalFormatting sqref="G4">
    <cfRule type="duplicateValues" dxfId="137" priority="22"/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598C-2BD2-477B-97EB-4B9402D9EEF7}">
  <sheetPr codeName="Hoja24">
    <tabColor rgb="FF0070C0"/>
  </sheetPr>
  <dimension ref="A1:H9"/>
  <sheetViews>
    <sheetView workbookViewId="0">
      <pane ySplit="5" topLeftCell="A6" activePane="bottomLeft" state="frozen"/>
      <selection pane="bottomLeft" activeCell="A6" sqref="A6:G9"/>
    </sheetView>
  </sheetViews>
  <sheetFormatPr baseColWidth="10" defaultRowHeight="15" x14ac:dyDescent="0.25"/>
  <cols>
    <col min="1" max="1" width="38.85546875" style="30" bestFit="1" customWidth="1"/>
    <col min="2" max="2" width="20.28515625" style="33" customWidth="1"/>
    <col min="3" max="3" width="22.5703125" style="33" customWidth="1"/>
    <col min="4" max="4" width="13.5703125" style="33" bestFit="1" customWidth="1"/>
    <col min="5" max="5" width="24.140625" style="30" bestFit="1" customWidth="1"/>
    <col min="6" max="6" width="51.28515625" style="30" bestFit="1" customWidth="1"/>
    <col min="7" max="7" width="21.140625" style="30" bestFit="1" customWidth="1"/>
    <col min="8" max="8" width="89" style="30" bestFit="1" customWidth="1"/>
    <col min="9" max="16384" width="11.42578125" style="30"/>
  </cols>
  <sheetData>
    <row r="1" spans="1:8" s="1" customFormat="1" ht="15.75" customHeight="1" x14ac:dyDescent="0.25">
      <c r="B1" s="2"/>
      <c r="C1" s="2"/>
      <c r="D1" s="25"/>
      <c r="F1" s="6"/>
      <c r="H1" s="31"/>
    </row>
    <row r="2" spans="1:8" s="1" customFormat="1" ht="49.5" customHeight="1" x14ac:dyDescent="0.25">
      <c r="B2" s="2"/>
      <c r="C2" s="10" t="s">
        <v>0</v>
      </c>
      <c r="D2" s="2"/>
      <c r="G2" s="31"/>
    </row>
    <row r="3" spans="1:8" s="1" customFormat="1" ht="28.5" customHeight="1" x14ac:dyDescent="0.25">
      <c r="A3" s="34">
        <f ca="1">+TODAY()</f>
        <v>45323</v>
      </c>
      <c r="B3" s="2"/>
      <c r="C3" s="10" t="s">
        <v>886</v>
      </c>
      <c r="D3" s="2"/>
      <c r="E3" s="6"/>
      <c r="G3" s="31"/>
    </row>
    <row r="4" spans="1:8" s="14" customFormat="1" ht="24" customHeight="1" x14ac:dyDescent="0.25">
      <c r="B4" s="32"/>
      <c r="C4" s="32"/>
      <c r="D4" s="32"/>
      <c r="E4" s="29"/>
    </row>
    <row r="5" spans="1:8" s="2" customFormat="1" ht="26.25" customHeight="1" x14ac:dyDescent="0.25">
      <c r="A5" s="5" t="s">
        <v>1</v>
      </c>
      <c r="B5" s="5" t="s">
        <v>253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885</v>
      </c>
      <c r="H5" s="5" t="s">
        <v>21</v>
      </c>
    </row>
    <row r="6" spans="1:8" s="47" customFormat="1" ht="17.25" x14ac:dyDescent="0.25">
      <c r="A6" s="45" t="s">
        <v>556</v>
      </c>
      <c r="B6" s="43" t="s">
        <v>555</v>
      </c>
      <c r="C6" s="43">
        <v>8941</v>
      </c>
      <c r="D6" s="43" t="s">
        <v>9</v>
      </c>
      <c r="E6" s="45" t="s">
        <v>557</v>
      </c>
      <c r="F6" s="45" t="s">
        <v>1104</v>
      </c>
      <c r="G6" s="45" t="s">
        <v>32</v>
      </c>
      <c r="H6" s="45" t="s">
        <v>558</v>
      </c>
    </row>
    <row r="7" spans="1:8" s="47" customFormat="1" ht="17.25" x14ac:dyDescent="0.25">
      <c r="A7" s="45" t="s">
        <v>559</v>
      </c>
      <c r="B7" s="43" t="s">
        <v>555</v>
      </c>
      <c r="C7" s="43">
        <v>980</v>
      </c>
      <c r="D7" s="43" t="s">
        <v>9</v>
      </c>
      <c r="E7" s="45" t="s">
        <v>81</v>
      </c>
      <c r="F7" s="45" t="s">
        <v>1017</v>
      </c>
      <c r="G7" s="45" t="s">
        <v>82</v>
      </c>
      <c r="H7" s="45"/>
    </row>
    <row r="8" spans="1:8" s="47" customFormat="1" ht="17.25" x14ac:dyDescent="0.25">
      <c r="A8" s="45" t="s">
        <v>1075</v>
      </c>
      <c r="B8" s="43" t="s">
        <v>555</v>
      </c>
      <c r="C8" s="43">
        <v>11930</v>
      </c>
      <c r="D8" s="43" t="s">
        <v>9</v>
      </c>
      <c r="E8" s="45">
        <v>24442153</v>
      </c>
      <c r="F8" s="45" t="s">
        <v>1076</v>
      </c>
      <c r="G8" s="45" t="s">
        <v>641</v>
      </c>
      <c r="H8" s="45"/>
    </row>
    <row r="9" spans="1:8" s="47" customFormat="1" ht="17.25" x14ac:dyDescent="0.25">
      <c r="A9" s="45" t="s">
        <v>1158</v>
      </c>
      <c r="B9" s="43" t="s">
        <v>555</v>
      </c>
      <c r="C9" s="43">
        <v>10288</v>
      </c>
      <c r="D9" s="43" t="s">
        <v>9</v>
      </c>
      <c r="E9" s="45" t="s">
        <v>1154</v>
      </c>
      <c r="F9" s="45" t="s">
        <v>1159</v>
      </c>
      <c r="G9" s="45" t="s">
        <v>329</v>
      </c>
      <c r="H9" s="45"/>
    </row>
  </sheetData>
  <sortState xmlns:xlrd2="http://schemas.microsoft.com/office/spreadsheetml/2017/richdata2" ref="A6:K7">
    <sortCondition ref="A6:A7"/>
  </sortState>
  <conditionalFormatting sqref="A3 B1">
    <cfRule type="duplicateValues" dxfId="136" priority="18"/>
  </conditionalFormatting>
  <conditionalFormatting sqref="A3">
    <cfRule type="duplicateValues" dxfId="135" priority="16"/>
  </conditionalFormatting>
  <conditionalFormatting sqref="A5">
    <cfRule type="duplicateValues" dxfId="134" priority="8"/>
    <cfRule type="duplicateValues" dxfId="133" priority="9"/>
  </conditionalFormatting>
  <conditionalFormatting sqref="B1">
    <cfRule type="duplicateValues" dxfId="132" priority="17"/>
  </conditionalFormatting>
  <conditionalFormatting sqref="B4">
    <cfRule type="duplicateValues" dxfId="131" priority="13"/>
    <cfRule type="duplicateValues" dxfId="130" priority="14"/>
  </conditionalFormatting>
  <conditionalFormatting sqref="B5:C5">
    <cfRule type="duplicateValues" dxfId="129" priority="10"/>
  </conditionalFormatting>
  <conditionalFormatting sqref="E3 F1">
    <cfRule type="duplicateValues" dxfId="128" priority="15"/>
  </conditionalFormatting>
  <conditionalFormatting sqref="G4">
    <cfRule type="duplicateValues" dxfId="127" priority="12"/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303D2-EA2F-46DF-B653-A265BBFFB385}">
  <sheetPr codeName="Hoja25">
    <tabColor rgb="FF0070C0"/>
  </sheetPr>
  <dimension ref="A1:H45"/>
  <sheetViews>
    <sheetView workbookViewId="0">
      <pane ySplit="5" topLeftCell="A6" activePane="bottomLeft" state="frozen"/>
      <selection pane="bottomLeft" activeCell="B41" sqref="B41"/>
    </sheetView>
  </sheetViews>
  <sheetFormatPr baseColWidth="10" defaultRowHeight="15" x14ac:dyDescent="0.25"/>
  <cols>
    <col min="1" max="1" width="36.42578125" style="30" bestFit="1" customWidth="1"/>
    <col min="2" max="2" width="29.28515625" style="33" customWidth="1"/>
    <col min="3" max="3" width="26.7109375" style="33" customWidth="1"/>
    <col min="4" max="4" width="13.5703125" style="33" bestFit="1" customWidth="1"/>
    <col min="5" max="5" width="34.42578125" style="30" bestFit="1" customWidth="1"/>
    <col min="6" max="6" width="50.85546875" style="30" bestFit="1" customWidth="1"/>
    <col min="7" max="7" width="13.28515625" style="30" bestFit="1" customWidth="1"/>
    <col min="8" max="8" width="17" style="30" bestFit="1" customWidth="1"/>
    <col min="9" max="16384" width="11.42578125" style="30"/>
  </cols>
  <sheetData>
    <row r="1" spans="1:8" s="1" customFormat="1" ht="15.75" customHeight="1" x14ac:dyDescent="0.25">
      <c r="B1" s="2"/>
      <c r="C1" s="2"/>
      <c r="D1" s="25"/>
      <c r="F1" s="6"/>
      <c r="H1" s="31"/>
    </row>
    <row r="2" spans="1:8" s="1" customFormat="1" ht="24.75" customHeight="1" x14ac:dyDescent="0.25">
      <c r="B2" s="2"/>
      <c r="C2" s="10" t="s">
        <v>0</v>
      </c>
      <c r="D2" s="2"/>
      <c r="G2" s="31"/>
    </row>
    <row r="3" spans="1:8" s="1" customFormat="1" ht="28.5" customHeight="1" x14ac:dyDescent="0.25">
      <c r="A3" s="6">
        <f ca="1">+TODAY()</f>
        <v>45323</v>
      </c>
      <c r="B3" s="2"/>
      <c r="C3" s="10" t="s">
        <v>892</v>
      </c>
      <c r="D3" s="2"/>
      <c r="E3" s="6"/>
      <c r="G3" s="31"/>
    </row>
    <row r="4" spans="1:8" s="14" customFormat="1" ht="24" customHeight="1" x14ac:dyDescent="0.25">
      <c r="B4" s="32"/>
      <c r="C4" s="32"/>
      <c r="D4" s="32"/>
      <c r="E4" s="29"/>
    </row>
    <row r="5" spans="1:8" s="2" customFormat="1" ht="26.25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20</v>
      </c>
      <c r="H5" s="5" t="s">
        <v>21</v>
      </c>
    </row>
    <row r="6" spans="1:8" s="47" customFormat="1" ht="17.25" x14ac:dyDescent="0.25">
      <c r="A6" s="45" t="s">
        <v>604</v>
      </c>
      <c r="B6" s="43" t="s">
        <v>566</v>
      </c>
      <c r="C6" s="43">
        <v>61010</v>
      </c>
      <c r="D6" s="43" t="s">
        <v>9</v>
      </c>
      <c r="E6" s="45">
        <v>47006868</v>
      </c>
      <c r="F6" s="45" t="s">
        <v>404</v>
      </c>
      <c r="G6" s="45" t="s">
        <v>76</v>
      </c>
      <c r="H6" s="45"/>
    </row>
    <row r="7" spans="1:8" s="47" customFormat="1" ht="17.25" x14ac:dyDescent="0.25">
      <c r="A7" s="45" t="s">
        <v>573</v>
      </c>
      <c r="B7" s="43" t="s">
        <v>566</v>
      </c>
      <c r="C7" s="43">
        <v>100017</v>
      </c>
      <c r="D7" s="43" t="s">
        <v>9</v>
      </c>
      <c r="E7" s="45" t="s">
        <v>204</v>
      </c>
      <c r="F7" s="45" t="s">
        <v>574</v>
      </c>
      <c r="G7" s="45" t="s">
        <v>76</v>
      </c>
      <c r="H7" s="45"/>
    </row>
    <row r="8" spans="1:8" s="47" customFormat="1" ht="17.25" x14ac:dyDescent="0.25">
      <c r="A8" s="45" t="s">
        <v>595</v>
      </c>
      <c r="B8" s="43" t="s">
        <v>566</v>
      </c>
      <c r="C8" s="43">
        <v>100063</v>
      </c>
      <c r="D8" s="43" t="s">
        <v>9</v>
      </c>
      <c r="E8" s="45" t="s">
        <v>87</v>
      </c>
      <c r="F8" s="45" t="s">
        <v>590</v>
      </c>
      <c r="G8" s="45" t="s">
        <v>32</v>
      </c>
      <c r="H8" s="45"/>
    </row>
    <row r="9" spans="1:8" s="47" customFormat="1" ht="17.25" x14ac:dyDescent="0.25">
      <c r="A9" s="45" t="s">
        <v>592</v>
      </c>
      <c r="B9" s="43" t="s">
        <v>566</v>
      </c>
      <c r="C9" s="43">
        <v>100060</v>
      </c>
      <c r="D9" s="43" t="s">
        <v>9</v>
      </c>
      <c r="E9" s="45" t="s">
        <v>87</v>
      </c>
      <c r="F9" s="45" t="s">
        <v>590</v>
      </c>
      <c r="G9" s="45" t="s">
        <v>32</v>
      </c>
      <c r="H9" s="45"/>
    </row>
    <row r="10" spans="1:8" s="47" customFormat="1" ht="17.25" x14ac:dyDescent="0.25">
      <c r="A10" s="45" t="s">
        <v>602</v>
      </c>
      <c r="B10" s="43" t="s">
        <v>566</v>
      </c>
      <c r="C10" s="43">
        <v>100087</v>
      </c>
      <c r="D10" s="43" t="s">
        <v>9</v>
      </c>
      <c r="E10" s="45">
        <v>22463000</v>
      </c>
      <c r="F10" s="45" t="s">
        <v>600</v>
      </c>
      <c r="G10" s="45" t="s">
        <v>76</v>
      </c>
      <c r="H10" s="45"/>
    </row>
    <row r="11" spans="1:8" s="47" customFormat="1" ht="17.25" x14ac:dyDescent="0.25">
      <c r="A11" s="45" t="s">
        <v>593</v>
      </c>
      <c r="B11" s="43" t="s">
        <v>566</v>
      </c>
      <c r="C11" s="43">
        <v>100061</v>
      </c>
      <c r="D11" s="43" t="s">
        <v>9</v>
      </c>
      <c r="E11" s="45" t="s">
        <v>87</v>
      </c>
      <c r="F11" s="45" t="s">
        <v>590</v>
      </c>
      <c r="G11" s="45" t="s">
        <v>32</v>
      </c>
      <c r="H11" s="45"/>
    </row>
    <row r="12" spans="1:8" s="47" customFormat="1" ht="17.25" x14ac:dyDescent="0.25">
      <c r="A12" s="45" t="s">
        <v>596</v>
      </c>
      <c r="B12" s="43" t="s">
        <v>566</v>
      </c>
      <c r="C12" s="43">
        <v>100071</v>
      </c>
      <c r="D12" s="43" t="s">
        <v>9</v>
      </c>
      <c r="E12" s="45" t="s">
        <v>597</v>
      </c>
      <c r="F12" s="45" t="s">
        <v>598</v>
      </c>
      <c r="G12" s="45" t="s">
        <v>27</v>
      </c>
      <c r="H12" s="45"/>
    </row>
    <row r="13" spans="1:8" s="47" customFormat="1" ht="17.25" x14ac:dyDescent="0.25">
      <c r="A13" s="45" t="s">
        <v>582</v>
      </c>
      <c r="B13" s="43" t="s">
        <v>566</v>
      </c>
      <c r="C13" s="43">
        <v>100090</v>
      </c>
      <c r="D13" s="43" t="s">
        <v>9</v>
      </c>
      <c r="E13" s="45" t="s">
        <v>580</v>
      </c>
      <c r="F13" s="45" t="s">
        <v>581</v>
      </c>
      <c r="G13" s="45" t="s">
        <v>76</v>
      </c>
      <c r="H13" s="45"/>
    </row>
    <row r="14" spans="1:8" s="47" customFormat="1" ht="17.25" x14ac:dyDescent="0.25">
      <c r="A14" s="45" t="s">
        <v>589</v>
      </c>
      <c r="B14" s="43" t="s">
        <v>566</v>
      </c>
      <c r="C14" s="43">
        <v>100058</v>
      </c>
      <c r="D14" s="43" t="s">
        <v>9</v>
      </c>
      <c r="E14" s="45" t="s">
        <v>87</v>
      </c>
      <c r="F14" s="45" t="s">
        <v>590</v>
      </c>
      <c r="G14" s="45" t="s">
        <v>32</v>
      </c>
      <c r="H14" s="45"/>
    </row>
    <row r="15" spans="1:8" s="47" customFormat="1" ht="17.25" x14ac:dyDescent="0.25">
      <c r="A15" s="45" t="s">
        <v>578</v>
      </c>
      <c r="B15" s="43" t="s">
        <v>566</v>
      </c>
      <c r="C15" s="43">
        <v>100032</v>
      </c>
      <c r="D15" s="43" t="s">
        <v>9</v>
      </c>
      <c r="E15" s="45" t="s">
        <v>81</v>
      </c>
      <c r="F15" s="45" t="s">
        <v>579</v>
      </c>
      <c r="G15" s="45" t="s">
        <v>82</v>
      </c>
      <c r="H15" s="45"/>
    </row>
    <row r="16" spans="1:8" s="47" customFormat="1" ht="17.25" x14ac:dyDescent="0.25">
      <c r="A16" s="45" t="s">
        <v>583</v>
      </c>
      <c r="B16" s="43" t="s">
        <v>566</v>
      </c>
      <c r="C16" s="43">
        <v>100091</v>
      </c>
      <c r="D16" s="43" t="s">
        <v>9</v>
      </c>
      <c r="E16" s="45" t="s">
        <v>580</v>
      </c>
      <c r="F16" s="45" t="s">
        <v>581</v>
      </c>
      <c r="G16" s="45" t="s">
        <v>76</v>
      </c>
      <c r="H16" s="45"/>
    </row>
    <row r="17" spans="1:8" s="47" customFormat="1" ht="17.25" x14ac:dyDescent="0.25">
      <c r="A17" s="45" t="s">
        <v>594</v>
      </c>
      <c r="B17" s="43" t="s">
        <v>566</v>
      </c>
      <c r="C17" s="43">
        <v>100062</v>
      </c>
      <c r="D17" s="43" t="s">
        <v>9</v>
      </c>
      <c r="E17" s="45" t="s">
        <v>87</v>
      </c>
      <c r="F17" s="45" t="s">
        <v>590</v>
      </c>
      <c r="G17" s="45" t="s">
        <v>32</v>
      </c>
      <c r="H17" s="45"/>
    </row>
    <row r="18" spans="1:8" s="47" customFormat="1" ht="17.25" x14ac:dyDescent="0.25">
      <c r="A18" s="45" t="s">
        <v>584</v>
      </c>
      <c r="B18" s="43" t="s">
        <v>566</v>
      </c>
      <c r="C18" s="43">
        <v>100092</v>
      </c>
      <c r="D18" s="43" t="s">
        <v>9</v>
      </c>
      <c r="E18" s="45" t="s">
        <v>580</v>
      </c>
      <c r="F18" s="45" t="s">
        <v>581</v>
      </c>
      <c r="G18" s="45" t="s">
        <v>76</v>
      </c>
      <c r="H18" s="45"/>
    </row>
    <row r="19" spans="1:8" s="47" customFormat="1" ht="17.25" x14ac:dyDescent="0.25">
      <c r="A19" s="45" t="s">
        <v>601</v>
      </c>
      <c r="B19" s="43" t="s">
        <v>566</v>
      </c>
      <c r="C19" s="43">
        <v>100086</v>
      </c>
      <c r="D19" s="43" t="s">
        <v>9</v>
      </c>
      <c r="E19" s="45">
        <v>22463000</v>
      </c>
      <c r="F19" s="45" t="s">
        <v>600</v>
      </c>
      <c r="G19" s="45" t="s">
        <v>76</v>
      </c>
      <c r="H19" s="45"/>
    </row>
    <row r="20" spans="1:8" s="47" customFormat="1" ht="17.25" x14ac:dyDescent="0.25">
      <c r="A20" s="45" t="s">
        <v>591</v>
      </c>
      <c r="B20" s="43" t="s">
        <v>566</v>
      </c>
      <c r="C20" s="43">
        <v>100059</v>
      </c>
      <c r="D20" s="43" t="s">
        <v>9</v>
      </c>
      <c r="E20" s="45" t="s">
        <v>87</v>
      </c>
      <c r="F20" s="45" t="s">
        <v>590</v>
      </c>
      <c r="G20" s="45" t="s">
        <v>32</v>
      </c>
      <c r="H20" s="45"/>
    </row>
    <row r="21" spans="1:8" s="47" customFormat="1" ht="17.25" x14ac:dyDescent="0.25">
      <c r="A21" s="45" t="s">
        <v>575</v>
      </c>
      <c r="B21" s="43" t="s">
        <v>566</v>
      </c>
      <c r="C21" s="43">
        <v>100069</v>
      </c>
      <c r="D21" s="43" t="s">
        <v>9</v>
      </c>
      <c r="E21" s="45" t="s">
        <v>73</v>
      </c>
      <c r="F21" s="45" t="s">
        <v>576</v>
      </c>
      <c r="G21" s="45" t="s">
        <v>76</v>
      </c>
      <c r="H21" s="45"/>
    </row>
    <row r="22" spans="1:8" s="47" customFormat="1" ht="17.25" x14ac:dyDescent="0.25">
      <c r="A22" s="45" t="s">
        <v>606</v>
      </c>
      <c r="B22" s="43" t="s">
        <v>566</v>
      </c>
      <c r="C22" s="43">
        <v>100098</v>
      </c>
      <c r="D22" s="43" t="s">
        <v>9</v>
      </c>
      <c r="E22" s="45">
        <v>22400400</v>
      </c>
      <c r="F22" s="45" t="s">
        <v>1005</v>
      </c>
      <c r="G22" s="45" t="s">
        <v>76</v>
      </c>
      <c r="H22" s="45"/>
    </row>
    <row r="23" spans="1:8" s="47" customFormat="1" ht="17.25" x14ac:dyDescent="0.25">
      <c r="A23" s="45" t="s">
        <v>585</v>
      </c>
      <c r="B23" s="43" t="s">
        <v>566</v>
      </c>
      <c r="C23" s="43">
        <v>100093</v>
      </c>
      <c r="D23" s="43" t="s">
        <v>9</v>
      </c>
      <c r="E23" s="45" t="s">
        <v>580</v>
      </c>
      <c r="F23" s="45" t="s">
        <v>581</v>
      </c>
      <c r="G23" s="45" t="s">
        <v>76</v>
      </c>
      <c r="H23" s="45"/>
    </row>
    <row r="24" spans="1:8" s="47" customFormat="1" ht="17.25" x14ac:dyDescent="0.25">
      <c r="A24" s="45" t="s">
        <v>1077</v>
      </c>
      <c r="B24" s="43" t="s">
        <v>566</v>
      </c>
      <c r="C24" s="43">
        <v>100114</v>
      </c>
      <c r="D24" s="43" t="s">
        <v>9</v>
      </c>
      <c r="E24" s="45" t="s">
        <v>34</v>
      </c>
      <c r="F24" s="45" t="s">
        <v>1078</v>
      </c>
      <c r="G24" s="45" t="s">
        <v>17</v>
      </c>
      <c r="H24" s="45"/>
    </row>
    <row r="25" spans="1:8" s="47" customFormat="1" ht="17.25" x14ac:dyDescent="0.25">
      <c r="A25" s="45" t="s">
        <v>893</v>
      </c>
      <c r="B25" s="43" t="s">
        <v>566</v>
      </c>
      <c r="C25" s="43">
        <v>100016</v>
      </c>
      <c r="D25" s="43" t="s">
        <v>9</v>
      </c>
      <c r="E25" s="45">
        <v>88313572</v>
      </c>
      <c r="F25" s="45" t="s">
        <v>568</v>
      </c>
      <c r="G25" s="45" t="s">
        <v>76</v>
      </c>
      <c r="H25" s="45"/>
    </row>
    <row r="26" spans="1:8" s="47" customFormat="1" ht="17.25" x14ac:dyDescent="0.25">
      <c r="A26" s="45" t="s">
        <v>586</v>
      </c>
      <c r="B26" s="43" t="s">
        <v>566</v>
      </c>
      <c r="C26" s="43">
        <v>100094</v>
      </c>
      <c r="D26" s="43" t="s">
        <v>9</v>
      </c>
      <c r="E26" s="45" t="s">
        <v>580</v>
      </c>
      <c r="F26" s="45" t="s">
        <v>581</v>
      </c>
      <c r="G26" s="45" t="s">
        <v>76</v>
      </c>
      <c r="H26" s="45"/>
    </row>
    <row r="27" spans="1:8" s="47" customFormat="1" ht="17.25" x14ac:dyDescent="0.25">
      <c r="A27" s="45" t="s">
        <v>577</v>
      </c>
      <c r="B27" s="43" t="s">
        <v>566</v>
      </c>
      <c r="C27" s="43">
        <v>100023</v>
      </c>
      <c r="D27" s="43" t="s">
        <v>9</v>
      </c>
      <c r="E27" s="45" t="s">
        <v>165</v>
      </c>
      <c r="F27" s="45" t="s">
        <v>284</v>
      </c>
      <c r="G27" s="45" t="s">
        <v>76</v>
      </c>
      <c r="H27" s="45"/>
    </row>
    <row r="28" spans="1:8" s="47" customFormat="1" ht="17.25" x14ac:dyDescent="0.25">
      <c r="A28" s="45" t="s">
        <v>605</v>
      </c>
      <c r="B28" s="43" t="s">
        <v>566</v>
      </c>
      <c r="C28" s="43">
        <v>220516</v>
      </c>
      <c r="D28" s="43" t="s">
        <v>9</v>
      </c>
      <c r="E28" s="45">
        <v>47006868</v>
      </c>
      <c r="F28" s="45" t="s">
        <v>404</v>
      </c>
      <c r="G28" s="45" t="s">
        <v>76</v>
      </c>
      <c r="H28" s="45"/>
    </row>
    <row r="29" spans="1:8" s="47" customFormat="1" ht="17.25" x14ac:dyDescent="0.25">
      <c r="A29" s="45" t="s">
        <v>894</v>
      </c>
      <c r="B29" s="43" t="s">
        <v>566</v>
      </c>
      <c r="C29" s="43">
        <v>100057</v>
      </c>
      <c r="D29" s="43" t="s">
        <v>9</v>
      </c>
      <c r="E29" s="45" t="s">
        <v>571</v>
      </c>
      <c r="F29" s="45" t="s">
        <v>572</v>
      </c>
      <c r="G29" s="45" t="s">
        <v>76</v>
      </c>
      <c r="H29" s="45"/>
    </row>
    <row r="30" spans="1:8" s="47" customFormat="1" ht="17.25" x14ac:dyDescent="0.25">
      <c r="A30" s="45" t="s">
        <v>603</v>
      </c>
      <c r="B30" s="43" t="s">
        <v>566</v>
      </c>
      <c r="C30" s="43">
        <v>100088</v>
      </c>
      <c r="D30" s="43" t="s">
        <v>9</v>
      </c>
      <c r="E30" s="45">
        <v>22463000</v>
      </c>
      <c r="F30" s="45" t="s">
        <v>600</v>
      </c>
      <c r="G30" s="45" t="s">
        <v>76</v>
      </c>
      <c r="H30" s="45"/>
    </row>
    <row r="31" spans="1:8" s="47" customFormat="1" ht="17.25" x14ac:dyDescent="0.25">
      <c r="A31" s="45" t="s">
        <v>569</v>
      </c>
      <c r="B31" s="43" t="s">
        <v>566</v>
      </c>
      <c r="C31" s="43">
        <v>100026</v>
      </c>
      <c r="D31" s="43" t="s">
        <v>9</v>
      </c>
      <c r="E31" s="45" t="s">
        <v>79</v>
      </c>
      <c r="F31" s="45" t="s">
        <v>570</v>
      </c>
      <c r="G31" s="45" t="s">
        <v>65</v>
      </c>
      <c r="H31" s="45"/>
    </row>
    <row r="32" spans="1:8" s="47" customFormat="1" ht="17.25" x14ac:dyDescent="0.25">
      <c r="A32" s="45" t="s">
        <v>587</v>
      </c>
      <c r="B32" s="43" t="s">
        <v>566</v>
      </c>
      <c r="C32" s="43">
        <v>100095</v>
      </c>
      <c r="D32" s="43" t="s">
        <v>9</v>
      </c>
      <c r="E32" s="45" t="s">
        <v>580</v>
      </c>
      <c r="F32" s="45" t="s">
        <v>581</v>
      </c>
      <c r="G32" s="45" t="s">
        <v>76</v>
      </c>
      <c r="H32" s="45"/>
    </row>
    <row r="33" spans="1:8" s="47" customFormat="1" ht="17.25" x14ac:dyDescent="0.25">
      <c r="A33" s="45" t="s">
        <v>588</v>
      </c>
      <c r="B33" s="43" t="s">
        <v>566</v>
      </c>
      <c r="C33" s="43">
        <v>100096</v>
      </c>
      <c r="D33" s="43" t="s">
        <v>9</v>
      </c>
      <c r="E33" s="45" t="s">
        <v>580</v>
      </c>
      <c r="F33" s="45" t="s">
        <v>581</v>
      </c>
      <c r="G33" s="45" t="s">
        <v>76</v>
      </c>
      <c r="H33" s="45"/>
    </row>
    <row r="34" spans="1:8" s="47" customFormat="1" ht="17.25" x14ac:dyDescent="0.25">
      <c r="A34" s="45" t="s">
        <v>599</v>
      </c>
      <c r="B34" s="43" t="s">
        <v>566</v>
      </c>
      <c r="C34" s="43">
        <v>100085</v>
      </c>
      <c r="D34" s="43" t="s">
        <v>9</v>
      </c>
      <c r="E34" s="45">
        <v>22463000</v>
      </c>
      <c r="F34" s="45" t="s">
        <v>600</v>
      </c>
      <c r="G34" s="45" t="s">
        <v>76</v>
      </c>
      <c r="H34" s="45"/>
    </row>
    <row r="35" spans="1:8" s="47" customFormat="1" ht="17.25" x14ac:dyDescent="0.25">
      <c r="A35" s="45" t="s">
        <v>1055</v>
      </c>
      <c r="B35" s="43" t="s">
        <v>566</v>
      </c>
      <c r="C35" s="43">
        <v>100126</v>
      </c>
      <c r="D35" s="43" t="s">
        <v>9</v>
      </c>
      <c r="E35" s="45">
        <v>88920906</v>
      </c>
      <c r="F35" s="45" t="s">
        <v>1197</v>
      </c>
      <c r="G35" s="45" t="s">
        <v>641</v>
      </c>
      <c r="H35" s="45"/>
    </row>
    <row r="36" spans="1:8" s="47" customFormat="1" ht="17.25" x14ac:dyDescent="0.25">
      <c r="A36" s="45" t="s">
        <v>1079</v>
      </c>
      <c r="B36" s="43" t="s">
        <v>566</v>
      </c>
      <c r="C36" s="43">
        <v>100119</v>
      </c>
      <c r="D36" s="43" t="s">
        <v>9</v>
      </c>
      <c r="E36" s="45" t="s">
        <v>981</v>
      </c>
      <c r="F36" s="45" t="s">
        <v>1174</v>
      </c>
      <c r="G36" s="45" t="s">
        <v>641</v>
      </c>
      <c r="H36" s="45"/>
    </row>
    <row r="37" spans="1:8" s="47" customFormat="1" ht="17.25" x14ac:dyDescent="0.25">
      <c r="A37" s="45" t="s">
        <v>1091</v>
      </c>
      <c r="B37" s="43" t="s">
        <v>566</v>
      </c>
      <c r="C37" s="43">
        <v>100038</v>
      </c>
      <c r="D37" s="43" t="s">
        <v>9</v>
      </c>
      <c r="E37" s="45" t="s">
        <v>1092</v>
      </c>
      <c r="F37" s="45" t="s">
        <v>1093</v>
      </c>
      <c r="G37" s="45" t="s">
        <v>76</v>
      </c>
      <c r="H37" s="45"/>
    </row>
    <row r="38" spans="1:8" s="47" customFormat="1" ht="17.25" x14ac:dyDescent="0.25">
      <c r="A38" s="45" t="s">
        <v>1107</v>
      </c>
      <c r="B38" s="43" t="s">
        <v>566</v>
      </c>
      <c r="C38" s="43">
        <v>100115</v>
      </c>
      <c r="D38" s="43" t="s">
        <v>9</v>
      </c>
      <c r="E38" s="45" t="s">
        <v>34</v>
      </c>
      <c r="F38" s="45" t="s">
        <v>1078</v>
      </c>
      <c r="G38" s="45" t="s">
        <v>17</v>
      </c>
      <c r="H38" s="45"/>
    </row>
    <row r="39" spans="1:8" s="47" customFormat="1" ht="17.25" x14ac:dyDescent="0.25">
      <c r="A39" s="45" t="s">
        <v>1195</v>
      </c>
      <c r="B39" s="43" t="s">
        <v>1196</v>
      </c>
      <c r="C39" s="43">
        <v>100144</v>
      </c>
      <c r="D39" s="43" t="s">
        <v>9</v>
      </c>
      <c r="E39" s="45" t="s">
        <v>1188</v>
      </c>
      <c r="F39" s="45" t="s">
        <v>1197</v>
      </c>
      <c r="G39" s="45" t="s">
        <v>641</v>
      </c>
      <c r="H39" s="45"/>
    </row>
    <row r="40" spans="1:8" s="47" customFormat="1" ht="18" customHeight="1" x14ac:dyDescent="0.25">
      <c r="A40" s="45" t="s">
        <v>1198</v>
      </c>
      <c r="B40" s="43" t="s">
        <v>566</v>
      </c>
      <c r="C40" s="43">
        <v>100145</v>
      </c>
      <c r="D40" s="43" t="s">
        <v>9</v>
      </c>
      <c r="E40" s="45" t="s">
        <v>1188</v>
      </c>
      <c r="F40" s="45" t="s">
        <v>1197</v>
      </c>
      <c r="G40" s="45" t="s">
        <v>641</v>
      </c>
      <c r="H40" s="45"/>
    </row>
    <row r="41" spans="1:8" s="47" customFormat="1" ht="18" customHeight="1" x14ac:dyDescent="0.25">
      <c r="A41" s="45" t="s">
        <v>1386</v>
      </c>
      <c r="B41" s="43" t="s">
        <v>566</v>
      </c>
      <c r="C41" s="43">
        <v>100162</v>
      </c>
      <c r="D41" s="43" t="s">
        <v>9</v>
      </c>
      <c r="E41" s="45" t="s">
        <v>1380</v>
      </c>
      <c r="F41" s="45" t="s">
        <v>1383</v>
      </c>
      <c r="G41" s="45" t="s">
        <v>329</v>
      </c>
      <c r="H41" s="45"/>
    </row>
    <row r="42" spans="1:8" s="47" customFormat="1" ht="18" customHeight="1" x14ac:dyDescent="0.25">
      <c r="A42" s="45" t="s">
        <v>1435</v>
      </c>
      <c r="B42" s="43" t="s">
        <v>1436</v>
      </c>
      <c r="C42" s="43">
        <v>100175</v>
      </c>
      <c r="D42" s="43" t="s">
        <v>9</v>
      </c>
      <c r="E42" s="45" t="s">
        <v>1437</v>
      </c>
      <c r="F42" s="45" t="s">
        <v>1438</v>
      </c>
      <c r="G42" s="45" t="s">
        <v>329</v>
      </c>
      <c r="H42" s="45"/>
    </row>
    <row r="43" spans="1:8" s="47" customFormat="1" ht="18" customHeight="1" x14ac:dyDescent="0.25">
      <c r="A43" s="45" t="s">
        <v>1458</v>
      </c>
      <c r="B43" s="43" t="s">
        <v>1436</v>
      </c>
      <c r="C43" s="43">
        <v>100178</v>
      </c>
      <c r="D43" s="43" t="s">
        <v>9</v>
      </c>
      <c r="E43" s="45" t="s">
        <v>34</v>
      </c>
      <c r="F43" s="45" t="s">
        <v>1459</v>
      </c>
      <c r="G43" s="45" t="s">
        <v>17</v>
      </c>
      <c r="H43" s="45"/>
    </row>
    <row r="44" spans="1:8" s="47" customFormat="1" ht="18" customHeight="1" x14ac:dyDescent="0.25">
      <c r="A44" s="45" t="s">
        <v>1460</v>
      </c>
      <c r="B44" s="43" t="s">
        <v>1436</v>
      </c>
      <c r="C44" s="43">
        <v>100179</v>
      </c>
      <c r="D44" s="43" t="s">
        <v>9</v>
      </c>
      <c r="E44" s="45" t="s">
        <v>34</v>
      </c>
      <c r="F44" s="45" t="s">
        <v>1459</v>
      </c>
      <c r="G44" s="45" t="s">
        <v>32</v>
      </c>
      <c r="H44" s="45"/>
    </row>
    <row r="45" spans="1:8" s="47" customFormat="1" ht="18" customHeight="1" x14ac:dyDescent="0.25">
      <c r="A45" s="45" t="s">
        <v>1475</v>
      </c>
      <c r="B45" s="43" t="s">
        <v>1436</v>
      </c>
      <c r="C45" s="43">
        <v>100181</v>
      </c>
      <c r="D45" s="43" t="s">
        <v>9</v>
      </c>
      <c r="E45" s="45" t="s">
        <v>237</v>
      </c>
      <c r="F45" s="45" t="s">
        <v>1476</v>
      </c>
      <c r="G45" s="45" t="s">
        <v>641</v>
      </c>
      <c r="H45" s="45"/>
    </row>
  </sheetData>
  <sortState xmlns:xlrd2="http://schemas.microsoft.com/office/spreadsheetml/2017/richdata2" ref="A6:H34">
    <sortCondition ref="A6:A34"/>
  </sortState>
  <conditionalFormatting sqref="A3 B1">
    <cfRule type="duplicateValues" dxfId="126" priority="36"/>
  </conditionalFormatting>
  <conditionalFormatting sqref="A3">
    <cfRule type="duplicateValues" dxfId="125" priority="34"/>
  </conditionalFormatting>
  <conditionalFormatting sqref="A5">
    <cfRule type="duplicateValues" dxfId="124" priority="26"/>
    <cfRule type="duplicateValues" dxfId="123" priority="27"/>
  </conditionalFormatting>
  <conditionalFormatting sqref="B1">
    <cfRule type="duplicateValues" dxfId="122" priority="35"/>
  </conditionalFormatting>
  <conditionalFormatting sqref="B4">
    <cfRule type="duplicateValues" dxfId="121" priority="31"/>
    <cfRule type="duplicateValues" dxfId="120" priority="32"/>
  </conditionalFormatting>
  <conditionalFormatting sqref="B5:C5">
    <cfRule type="duplicateValues" dxfId="119" priority="28"/>
  </conditionalFormatting>
  <conditionalFormatting sqref="E3 F1">
    <cfRule type="duplicateValues" dxfId="118" priority="33"/>
  </conditionalFormatting>
  <conditionalFormatting sqref="G4">
    <cfRule type="duplicateValues" dxfId="117" priority="30"/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656EA-A19F-4A3E-965F-26A2647D67A2}">
  <sheetPr codeName="Hoja26">
    <tabColor rgb="FF0070C0"/>
  </sheetPr>
  <dimension ref="A1:H10"/>
  <sheetViews>
    <sheetView workbookViewId="0">
      <pane ySplit="5" topLeftCell="A6" activePane="bottomLeft" state="frozen"/>
      <selection pane="bottomLeft" activeCell="C10" sqref="C10"/>
    </sheetView>
  </sheetViews>
  <sheetFormatPr baseColWidth="10" defaultRowHeight="15" x14ac:dyDescent="0.25"/>
  <cols>
    <col min="1" max="1" width="27" bestFit="1" customWidth="1"/>
    <col min="2" max="2" width="21.28515625" style="33" bestFit="1" customWidth="1"/>
    <col min="3" max="3" width="32.85546875" style="33" bestFit="1" customWidth="1"/>
    <col min="4" max="4" width="13.5703125" bestFit="1" customWidth="1"/>
    <col min="5" max="5" width="25.140625" bestFit="1" customWidth="1"/>
    <col min="6" max="6" width="71.140625" bestFit="1" customWidth="1"/>
    <col min="7" max="7" width="12.85546875" bestFit="1" customWidth="1"/>
    <col min="8" max="8" width="60.140625" bestFit="1" customWidth="1"/>
  </cols>
  <sheetData>
    <row r="1" spans="1:8" s="2" customFormat="1" ht="15.75" customHeight="1" x14ac:dyDescent="0.25">
      <c r="D1" s="16"/>
      <c r="F1" s="34"/>
      <c r="H1" s="11"/>
    </row>
    <row r="2" spans="1:8" s="2" customFormat="1" ht="24.75" customHeight="1" x14ac:dyDescent="0.25">
      <c r="C2" s="10" t="s">
        <v>0</v>
      </c>
      <c r="G2" s="11"/>
    </row>
    <row r="3" spans="1:8" s="2" customFormat="1" ht="28.5" customHeight="1" x14ac:dyDescent="0.25">
      <c r="A3" s="6">
        <f ca="1">+TODAY()</f>
        <v>45323</v>
      </c>
      <c r="C3" s="10" t="s">
        <v>906</v>
      </c>
      <c r="E3" s="34"/>
      <c r="G3" s="11"/>
    </row>
    <row r="4" spans="1:8" s="4" customFormat="1" ht="24" customHeight="1" x14ac:dyDescent="0.25">
      <c r="B4" s="32"/>
      <c r="C4" s="32"/>
      <c r="D4" s="32"/>
      <c r="E4" s="29"/>
      <c r="F4" s="32"/>
      <c r="G4" s="32"/>
    </row>
    <row r="5" spans="1:8" s="2" customFormat="1" ht="26.25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6</v>
      </c>
      <c r="H5" s="5" t="s">
        <v>21</v>
      </c>
    </row>
    <row r="6" spans="1:8" s="47" customFormat="1" ht="17.25" x14ac:dyDescent="0.25">
      <c r="A6" s="45" t="s">
        <v>889</v>
      </c>
      <c r="B6" s="43" t="s">
        <v>564</v>
      </c>
      <c r="C6" s="43">
        <v>7218</v>
      </c>
      <c r="D6" s="43" t="s">
        <v>9</v>
      </c>
      <c r="E6" s="45">
        <v>22400400</v>
      </c>
      <c r="F6" s="45" t="s">
        <v>297</v>
      </c>
      <c r="G6" s="45" t="s">
        <v>329</v>
      </c>
      <c r="H6" s="45"/>
    </row>
    <row r="7" spans="1:8" s="47" customFormat="1" ht="17.25" x14ac:dyDescent="0.25">
      <c r="A7" s="45" t="s">
        <v>421</v>
      </c>
      <c r="B7" s="43" t="s">
        <v>563</v>
      </c>
      <c r="C7" s="43">
        <v>5846</v>
      </c>
      <c r="D7" s="43" t="s">
        <v>9</v>
      </c>
      <c r="E7" s="45">
        <v>22463441</v>
      </c>
      <c r="F7" s="45" t="s">
        <v>890</v>
      </c>
      <c r="G7" s="45" t="s">
        <v>329</v>
      </c>
      <c r="H7" s="45"/>
    </row>
    <row r="8" spans="1:8" s="47" customFormat="1" ht="17.25" x14ac:dyDescent="0.25">
      <c r="A8" s="45" t="s">
        <v>888</v>
      </c>
      <c r="B8" s="43" t="s">
        <v>560</v>
      </c>
      <c r="C8" s="43">
        <v>7463</v>
      </c>
      <c r="D8" s="43" t="s">
        <v>9</v>
      </c>
      <c r="E8" s="45" t="s">
        <v>45</v>
      </c>
      <c r="F8" s="45" t="s">
        <v>343</v>
      </c>
      <c r="G8" s="45" t="s">
        <v>329</v>
      </c>
      <c r="H8" s="45" t="s">
        <v>565</v>
      </c>
    </row>
    <row r="9" spans="1:8" s="47" customFormat="1" ht="17.25" x14ac:dyDescent="0.25">
      <c r="A9" s="45" t="s">
        <v>887</v>
      </c>
      <c r="B9" s="43" t="s">
        <v>560</v>
      </c>
      <c r="C9" s="43">
        <v>7461</v>
      </c>
      <c r="D9" s="43" t="s">
        <v>9</v>
      </c>
      <c r="E9" s="45" t="s">
        <v>561</v>
      </c>
      <c r="F9" s="45" t="s">
        <v>891</v>
      </c>
      <c r="G9" s="45" t="s">
        <v>329</v>
      </c>
      <c r="H9" s="45" t="s">
        <v>562</v>
      </c>
    </row>
    <row r="10" spans="1:8" s="47" customFormat="1" ht="17.25" x14ac:dyDescent="0.25">
      <c r="A10" s="45" t="s">
        <v>1248</v>
      </c>
      <c r="B10" s="43" t="s">
        <v>1249</v>
      </c>
      <c r="C10" s="43">
        <v>8402</v>
      </c>
      <c r="D10" s="43" t="s">
        <v>9</v>
      </c>
      <c r="E10" s="45" t="s">
        <v>53</v>
      </c>
      <c r="F10" s="45" t="s">
        <v>1151</v>
      </c>
      <c r="G10" s="45" t="s">
        <v>329</v>
      </c>
      <c r="H10" s="45"/>
    </row>
  </sheetData>
  <sortState xmlns:xlrd2="http://schemas.microsoft.com/office/spreadsheetml/2017/richdata2" ref="A6:J9">
    <sortCondition ref="A6:A9"/>
  </sortState>
  <conditionalFormatting sqref="A3 B1">
    <cfRule type="duplicateValues" dxfId="116" priority="20"/>
  </conditionalFormatting>
  <conditionalFormatting sqref="A3">
    <cfRule type="duplicateValues" dxfId="115" priority="18"/>
  </conditionalFormatting>
  <conditionalFormatting sqref="A5">
    <cfRule type="duplicateValues" dxfId="114" priority="11"/>
    <cfRule type="duplicateValues" dxfId="113" priority="12"/>
  </conditionalFormatting>
  <conditionalFormatting sqref="B1">
    <cfRule type="duplicateValues" dxfId="112" priority="19"/>
  </conditionalFormatting>
  <conditionalFormatting sqref="B4">
    <cfRule type="duplicateValues" dxfId="111" priority="15"/>
    <cfRule type="duplicateValues" dxfId="110" priority="16"/>
  </conditionalFormatting>
  <conditionalFormatting sqref="B5:C5">
    <cfRule type="duplicateValues" dxfId="109" priority="13"/>
  </conditionalFormatting>
  <conditionalFormatting sqref="E3 F1">
    <cfRule type="duplicateValues" dxfId="108" priority="17"/>
  </conditionalFormatting>
  <conditionalFormatting sqref="G4">
    <cfRule type="duplicateValues" dxfId="107" priority="14"/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1311E-E2EA-4E28-898A-275CE5A1363F}">
  <sheetPr codeName="Hoja27">
    <tabColor rgb="FF0070C0"/>
  </sheetPr>
  <dimension ref="A1:H40"/>
  <sheetViews>
    <sheetView workbookViewId="0">
      <pane ySplit="5" topLeftCell="A36" activePane="bottomLeft" state="frozen"/>
      <selection pane="bottomLeft" activeCell="A40" sqref="A40:B40"/>
    </sheetView>
  </sheetViews>
  <sheetFormatPr baseColWidth="10" defaultRowHeight="15" x14ac:dyDescent="0.25"/>
  <cols>
    <col min="1" max="1" width="39.28515625" style="30" bestFit="1" customWidth="1"/>
    <col min="2" max="2" width="39.7109375" style="30" bestFit="1" customWidth="1"/>
    <col min="3" max="3" width="23.42578125" style="33" bestFit="1" customWidth="1"/>
    <col min="4" max="4" width="13.5703125" style="33" bestFit="1" customWidth="1"/>
    <col min="5" max="5" width="38.28515625" style="30" bestFit="1" customWidth="1"/>
    <col min="6" max="6" width="70.85546875" style="30" bestFit="1" customWidth="1"/>
    <col min="7" max="7" width="20.5703125" style="30" bestFit="1" customWidth="1"/>
    <col min="8" max="16384" width="11.42578125" style="30"/>
  </cols>
  <sheetData>
    <row r="1" spans="1:8" s="1" customFormat="1" ht="15.75" customHeight="1" x14ac:dyDescent="0.25">
      <c r="C1" s="2"/>
      <c r="D1" s="25"/>
      <c r="F1" s="6"/>
    </row>
    <row r="2" spans="1:8" s="1" customFormat="1" ht="24.75" customHeight="1" x14ac:dyDescent="0.25">
      <c r="C2" s="10" t="s">
        <v>0</v>
      </c>
      <c r="D2" s="2"/>
      <c r="G2" s="31"/>
    </row>
    <row r="3" spans="1:8" s="1" customFormat="1" ht="28.5" customHeight="1" x14ac:dyDescent="0.25">
      <c r="A3" s="6">
        <f ca="1">+TODAY()</f>
        <v>45323</v>
      </c>
      <c r="C3" s="10" t="s">
        <v>621</v>
      </c>
      <c r="D3" s="2"/>
      <c r="E3" s="6"/>
      <c r="G3" s="31"/>
    </row>
    <row r="4" spans="1:8" s="14" customFormat="1" ht="24" customHeight="1" x14ac:dyDescent="0.25">
      <c r="C4" s="32"/>
      <c r="D4" s="32"/>
      <c r="E4" s="29"/>
    </row>
    <row r="5" spans="1:8" s="2" customFormat="1" ht="26.25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6</v>
      </c>
    </row>
    <row r="6" spans="1:8" s="47" customFormat="1" ht="17.25" x14ac:dyDescent="0.25">
      <c r="A6" s="45" t="s">
        <v>895</v>
      </c>
      <c r="B6" s="43" t="s">
        <v>608</v>
      </c>
      <c r="C6" s="43">
        <v>8812</v>
      </c>
      <c r="D6" s="43" t="s">
        <v>9</v>
      </c>
      <c r="E6" s="45" t="s">
        <v>73</v>
      </c>
      <c r="F6" s="45" t="s">
        <v>440</v>
      </c>
      <c r="G6" s="45" t="s">
        <v>76</v>
      </c>
      <c r="H6" s="45"/>
    </row>
    <row r="7" spans="1:8" s="47" customFormat="1" ht="17.25" x14ac:dyDescent="0.25">
      <c r="A7" s="45" t="s">
        <v>610</v>
      </c>
      <c r="B7" s="43" t="s">
        <v>608</v>
      </c>
      <c r="C7" s="43">
        <v>8321</v>
      </c>
      <c r="D7" s="43" t="s">
        <v>9</v>
      </c>
      <c r="E7" s="45">
        <v>40322055</v>
      </c>
      <c r="F7" s="45" t="s">
        <v>31</v>
      </c>
      <c r="G7" s="45" t="s">
        <v>32</v>
      </c>
      <c r="H7" s="45"/>
    </row>
    <row r="8" spans="1:8" s="47" customFormat="1" ht="17.25" x14ac:dyDescent="0.25">
      <c r="A8" s="45" t="s">
        <v>619</v>
      </c>
      <c r="B8" s="43" t="s">
        <v>608</v>
      </c>
      <c r="C8" s="43">
        <v>8075</v>
      </c>
      <c r="D8" s="43" t="s">
        <v>9</v>
      </c>
      <c r="E8" s="45" t="s">
        <v>225</v>
      </c>
      <c r="F8" s="45" t="s">
        <v>62</v>
      </c>
      <c r="G8" s="45" t="s">
        <v>76</v>
      </c>
      <c r="H8" s="45"/>
    </row>
    <row r="9" spans="1:8" s="47" customFormat="1" ht="17.25" x14ac:dyDescent="0.25">
      <c r="A9" s="45" t="s">
        <v>1010</v>
      </c>
      <c r="B9" s="43" t="s">
        <v>621</v>
      </c>
      <c r="C9" s="43">
        <v>5598</v>
      </c>
      <c r="D9" s="43" t="s">
        <v>9</v>
      </c>
      <c r="E9" s="45" t="s">
        <v>622</v>
      </c>
      <c r="F9" s="45" t="s">
        <v>623</v>
      </c>
      <c r="G9" s="45" t="s">
        <v>76</v>
      </c>
      <c r="H9" s="45"/>
    </row>
    <row r="10" spans="1:8" s="47" customFormat="1" ht="17.25" x14ac:dyDescent="0.25">
      <c r="A10" s="45" t="s">
        <v>617</v>
      </c>
      <c r="B10" s="43" t="s">
        <v>618</v>
      </c>
      <c r="C10" s="43">
        <v>8466</v>
      </c>
      <c r="D10" s="43" t="s">
        <v>9</v>
      </c>
      <c r="E10" s="45" t="s">
        <v>1514</v>
      </c>
      <c r="F10" s="45" t="s">
        <v>1709</v>
      </c>
      <c r="G10" s="45" t="s">
        <v>1515</v>
      </c>
      <c r="H10" s="45"/>
    </row>
    <row r="11" spans="1:8" s="47" customFormat="1" ht="17.25" x14ac:dyDescent="0.25">
      <c r="A11" s="45" t="s">
        <v>607</v>
      </c>
      <c r="B11" s="43" t="s">
        <v>608</v>
      </c>
      <c r="C11" s="43">
        <v>4025</v>
      </c>
      <c r="D11" s="43" t="s">
        <v>9</v>
      </c>
      <c r="E11" s="45">
        <v>22588686</v>
      </c>
      <c r="F11" s="45" t="s">
        <v>609</v>
      </c>
      <c r="G11" s="45" t="s">
        <v>76</v>
      </c>
      <c r="H11" s="45"/>
    </row>
    <row r="12" spans="1:8" s="47" customFormat="1" ht="17.25" x14ac:dyDescent="0.25">
      <c r="A12" s="45" t="s">
        <v>616</v>
      </c>
      <c r="B12" s="43" t="s">
        <v>608</v>
      </c>
      <c r="C12" s="43">
        <v>11273</v>
      </c>
      <c r="D12" s="43" t="s">
        <v>9</v>
      </c>
      <c r="E12" s="45" t="s">
        <v>156</v>
      </c>
      <c r="F12" s="45" t="s">
        <v>515</v>
      </c>
      <c r="G12" s="45" t="s">
        <v>65</v>
      </c>
      <c r="H12" s="45"/>
    </row>
    <row r="13" spans="1:8" s="47" customFormat="1" ht="17.25" x14ac:dyDescent="0.25">
      <c r="A13" s="45" t="s">
        <v>632</v>
      </c>
      <c r="B13" s="43" t="s">
        <v>633</v>
      </c>
      <c r="C13" s="43">
        <v>10936</v>
      </c>
      <c r="D13" s="43" t="s">
        <v>9</v>
      </c>
      <c r="E13" s="45" t="s">
        <v>78</v>
      </c>
      <c r="F13" s="45" t="s">
        <v>175</v>
      </c>
      <c r="G13" s="45" t="s">
        <v>27</v>
      </c>
      <c r="H13" s="45"/>
    </row>
    <row r="14" spans="1:8" s="47" customFormat="1" ht="17.25" x14ac:dyDescent="0.25">
      <c r="A14" s="45" t="s">
        <v>976</v>
      </c>
      <c r="B14" s="43" t="s">
        <v>608</v>
      </c>
      <c r="C14" s="43">
        <v>9041</v>
      </c>
      <c r="D14" s="43" t="s">
        <v>9</v>
      </c>
      <c r="E14" s="45" t="s">
        <v>99</v>
      </c>
      <c r="F14" s="45" t="s">
        <v>31</v>
      </c>
      <c r="G14" s="45" t="s">
        <v>32</v>
      </c>
      <c r="H14" s="45"/>
    </row>
    <row r="15" spans="1:8" s="47" customFormat="1" ht="17.25" x14ac:dyDescent="0.25">
      <c r="A15" s="45" t="s">
        <v>627</v>
      </c>
      <c r="B15" s="43" t="s">
        <v>608</v>
      </c>
      <c r="C15" s="43">
        <v>5570</v>
      </c>
      <c r="D15" s="43" t="s">
        <v>9</v>
      </c>
      <c r="E15" s="45" t="s">
        <v>87</v>
      </c>
      <c r="F15" s="45" t="s">
        <v>614</v>
      </c>
      <c r="G15" s="45" t="s">
        <v>32</v>
      </c>
      <c r="H15" s="45"/>
    </row>
    <row r="16" spans="1:8" s="47" customFormat="1" ht="17.25" x14ac:dyDescent="0.25">
      <c r="A16" s="45" t="s">
        <v>625</v>
      </c>
      <c r="B16" s="43" t="s">
        <v>621</v>
      </c>
      <c r="C16" s="43">
        <v>8342</v>
      </c>
      <c r="D16" s="43" t="s">
        <v>9</v>
      </c>
      <c r="E16" s="45" t="s">
        <v>622</v>
      </c>
      <c r="F16" s="45" t="s">
        <v>623</v>
      </c>
      <c r="G16" s="45" t="s">
        <v>76</v>
      </c>
      <c r="H16" s="45"/>
    </row>
    <row r="17" spans="1:8" s="47" customFormat="1" ht="17.25" x14ac:dyDescent="0.25">
      <c r="A17" s="45" t="s">
        <v>1009</v>
      </c>
      <c r="B17" s="43" t="s">
        <v>629</v>
      </c>
      <c r="C17" s="43">
        <v>7546</v>
      </c>
      <c r="D17" s="43" t="s">
        <v>9</v>
      </c>
      <c r="E17" s="45" t="s">
        <v>84</v>
      </c>
      <c r="F17" s="45" t="s">
        <v>998</v>
      </c>
      <c r="G17" s="45" t="s">
        <v>76</v>
      </c>
      <c r="H17" s="45"/>
    </row>
    <row r="18" spans="1:8" s="47" customFormat="1" ht="17.25" x14ac:dyDescent="0.25">
      <c r="A18" s="45" t="s">
        <v>611</v>
      </c>
      <c r="B18" s="43" t="s">
        <v>608</v>
      </c>
      <c r="C18" s="43">
        <v>9880</v>
      </c>
      <c r="D18" s="43" t="s">
        <v>9</v>
      </c>
      <c r="E18" s="45">
        <v>40322055</v>
      </c>
      <c r="F18" s="45" t="s">
        <v>612</v>
      </c>
      <c r="G18" s="45" t="s">
        <v>32</v>
      </c>
      <c r="H18" s="45"/>
    </row>
    <row r="19" spans="1:8" s="47" customFormat="1" ht="17.25" x14ac:dyDescent="0.25">
      <c r="A19" s="45" t="s">
        <v>620</v>
      </c>
      <c r="B19" s="43" t="s">
        <v>608</v>
      </c>
      <c r="C19" s="43">
        <v>5375</v>
      </c>
      <c r="D19" s="43" t="s">
        <v>9</v>
      </c>
      <c r="E19" s="45" t="s">
        <v>73</v>
      </c>
      <c r="F19" s="45" t="s">
        <v>440</v>
      </c>
      <c r="G19" s="45" t="s">
        <v>76</v>
      </c>
      <c r="H19" s="45"/>
    </row>
    <row r="20" spans="1:8" s="47" customFormat="1" ht="17.25" x14ac:dyDescent="0.25">
      <c r="A20" s="45" t="s">
        <v>628</v>
      </c>
      <c r="B20" s="43" t="s">
        <v>608</v>
      </c>
      <c r="C20" s="43">
        <v>8958</v>
      </c>
      <c r="D20" s="43" t="s">
        <v>9</v>
      </c>
      <c r="E20" s="45" t="s">
        <v>87</v>
      </c>
      <c r="F20" s="45" t="s">
        <v>614</v>
      </c>
      <c r="G20" s="45" t="s">
        <v>32</v>
      </c>
      <c r="H20" s="45"/>
    </row>
    <row r="21" spans="1:8" s="47" customFormat="1" ht="17.25" x14ac:dyDescent="0.25">
      <c r="A21" s="45" t="s">
        <v>896</v>
      </c>
      <c r="B21" s="43" t="s">
        <v>608</v>
      </c>
      <c r="C21" s="43">
        <v>7894</v>
      </c>
      <c r="D21" s="43" t="s">
        <v>9</v>
      </c>
      <c r="E21" s="45" t="s">
        <v>99</v>
      </c>
      <c r="F21" s="45" t="s">
        <v>31</v>
      </c>
      <c r="G21" s="45" t="s">
        <v>32</v>
      </c>
      <c r="H21" s="45"/>
    </row>
    <row r="22" spans="1:8" s="47" customFormat="1" ht="17.25" x14ac:dyDescent="0.25">
      <c r="A22" s="45" t="s">
        <v>897</v>
      </c>
      <c r="B22" s="43" t="s">
        <v>608</v>
      </c>
      <c r="C22" s="43">
        <v>11446</v>
      </c>
      <c r="D22" s="43" t="s">
        <v>9</v>
      </c>
      <c r="E22" s="45" t="s">
        <v>1533</v>
      </c>
      <c r="F22" s="45" t="s">
        <v>1534</v>
      </c>
      <c r="G22" s="45" t="s">
        <v>1099</v>
      </c>
      <c r="H22" s="45"/>
    </row>
    <row r="23" spans="1:8" s="47" customFormat="1" ht="17.25" x14ac:dyDescent="0.25">
      <c r="A23" s="45" t="s">
        <v>615</v>
      </c>
      <c r="B23" s="43" t="s">
        <v>608</v>
      </c>
      <c r="C23" s="43">
        <v>2052</v>
      </c>
      <c r="D23" s="43" t="s">
        <v>9</v>
      </c>
      <c r="E23" s="45" t="s">
        <v>156</v>
      </c>
      <c r="F23" s="45" t="s">
        <v>515</v>
      </c>
      <c r="G23" s="45" t="s">
        <v>65</v>
      </c>
      <c r="H23" s="45"/>
    </row>
    <row r="24" spans="1:8" s="47" customFormat="1" ht="17.25" x14ac:dyDescent="0.25">
      <c r="A24" s="45" t="s">
        <v>630</v>
      </c>
      <c r="B24" s="43" t="s">
        <v>621</v>
      </c>
      <c r="C24" s="43">
        <v>7939</v>
      </c>
      <c r="D24" s="43" t="s">
        <v>9</v>
      </c>
      <c r="E24" s="45" t="s">
        <v>78</v>
      </c>
      <c r="F24" s="45" t="s">
        <v>175</v>
      </c>
      <c r="G24" s="45" t="s">
        <v>27</v>
      </c>
      <c r="H24" s="45"/>
    </row>
    <row r="25" spans="1:8" s="47" customFormat="1" ht="17.25" x14ac:dyDescent="0.25">
      <c r="A25" s="45" t="s">
        <v>613</v>
      </c>
      <c r="B25" s="43" t="s">
        <v>608</v>
      </c>
      <c r="C25" s="43">
        <v>8054</v>
      </c>
      <c r="D25" s="43" t="s">
        <v>9</v>
      </c>
      <c r="E25" s="45">
        <v>40322055</v>
      </c>
      <c r="F25" s="45" t="s">
        <v>1513</v>
      </c>
      <c r="G25" s="45" t="s">
        <v>32</v>
      </c>
      <c r="H25" s="45"/>
    </row>
    <row r="26" spans="1:8" s="47" customFormat="1" ht="17.25" x14ac:dyDescent="0.25">
      <c r="A26" s="45" t="s">
        <v>624</v>
      </c>
      <c r="B26" s="43" t="s">
        <v>621</v>
      </c>
      <c r="C26" s="43">
        <v>3689</v>
      </c>
      <c r="D26" s="43" t="s">
        <v>9</v>
      </c>
      <c r="E26" s="45" t="s">
        <v>622</v>
      </c>
      <c r="F26" s="45" t="s">
        <v>623</v>
      </c>
      <c r="G26" s="45" t="s">
        <v>76</v>
      </c>
      <c r="H26" s="45"/>
    </row>
    <row r="27" spans="1:8" s="47" customFormat="1" ht="17.25" x14ac:dyDescent="0.25">
      <c r="A27" s="45" t="s">
        <v>626</v>
      </c>
      <c r="B27" s="43" t="s">
        <v>621</v>
      </c>
      <c r="C27" s="43">
        <v>6268</v>
      </c>
      <c r="D27" s="43" t="s">
        <v>9</v>
      </c>
      <c r="E27" s="45" t="s">
        <v>622</v>
      </c>
      <c r="F27" s="45" t="s">
        <v>623</v>
      </c>
      <c r="G27" s="45" t="s">
        <v>76</v>
      </c>
      <c r="H27" s="45"/>
    </row>
    <row r="28" spans="1:8" s="47" customFormat="1" ht="17.25" x14ac:dyDescent="0.25">
      <c r="A28" s="45" t="s">
        <v>631</v>
      </c>
      <c r="B28" s="43" t="s">
        <v>621</v>
      </c>
      <c r="C28" s="43">
        <v>4578</v>
      </c>
      <c r="D28" s="43" t="s">
        <v>9</v>
      </c>
      <c r="E28" s="45" t="s">
        <v>78</v>
      </c>
      <c r="F28" s="45" t="s">
        <v>175</v>
      </c>
      <c r="G28" s="45" t="s">
        <v>27</v>
      </c>
      <c r="H28" s="45"/>
    </row>
    <row r="29" spans="1:8" s="47" customFormat="1" ht="17.25" x14ac:dyDescent="0.25">
      <c r="A29" s="45" t="s">
        <v>898</v>
      </c>
      <c r="B29" s="43" t="s">
        <v>621</v>
      </c>
      <c r="C29" s="43">
        <v>9160</v>
      </c>
      <c r="D29" s="43" t="s">
        <v>9</v>
      </c>
      <c r="E29" s="45" t="s">
        <v>34</v>
      </c>
      <c r="F29" s="45" t="s">
        <v>35</v>
      </c>
      <c r="G29" s="45" t="s">
        <v>32</v>
      </c>
      <c r="H29" s="45"/>
    </row>
    <row r="30" spans="1:8" s="47" customFormat="1" ht="17.25" x14ac:dyDescent="0.25">
      <c r="A30" s="45" t="s">
        <v>1516</v>
      </c>
      <c r="B30" s="43" t="s">
        <v>1211</v>
      </c>
      <c r="C30" s="43">
        <v>9614</v>
      </c>
      <c r="D30" s="43" t="s">
        <v>9</v>
      </c>
      <c r="E30" s="45" t="s">
        <v>1517</v>
      </c>
      <c r="F30" s="45" t="s">
        <v>1518</v>
      </c>
      <c r="G30" s="45" t="s">
        <v>1515</v>
      </c>
      <c r="H30" s="45"/>
    </row>
    <row r="31" spans="1:8" s="47" customFormat="1" ht="17.25" x14ac:dyDescent="0.25">
      <c r="A31" s="45" t="s">
        <v>1529</v>
      </c>
      <c r="B31" s="43" t="s">
        <v>1261</v>
      </c>
      <c r="C31" s="43">
        <v>6568</v>
      </c>
      <c r="D31" s="43" t="s">
        <v>9</v>
      </c>
      <c r="E31" s="45" t="s">
        <v>1536</v>
      </c>
      <c r="F31" s="45" t="s">
        <v>1530</v>
      </c>
      <c r="G31" s="45" t="s">
        <v>329</v>
      </c>
      <c r="H31" s="45"/>
    </row>
    <row r="32" spans="1:8" s="47" customFormat="1" ht="17.25" x14ac:dyDescent="0.25">
      <c r="A32" s="45" t="s">
        <v>1531</v>
      </c>
      <c r="B32" s="43" t="s">
        <v>1261</v>
      </c>
      <c r="C32" s="43">
        <v>4730</v>
      </c>
      <c r="D32" s="43" t="s">
        <v>9</v>
      </c>
      <c r="E32" s="45" t="s">
        <v>1536</v>
      </c>
      <c r="F32" s="45" t="s">
        <v>1530</v>
      </c>
      <c r="G32" s="45" t="s">
        <v>329</v>
      </c>
      <c r="H32" s="45"/>
    </row>
    <row r="33" spans="1:8" s="47" customFormat="1" ht="17.25" x14ac:dyDescent="0.25">
      <c r="A33" s="45" t="s">
        <v>1532</v>
      </c>
      <c r="B33" s="43" t="s">
        <v>1261</v>
      </c>
      <c r="C33" s="43">
        <v>4472</v>
      </c>
      <c r="D33" s="43" t="s">
        <v>9</v>
      </c>
      <c r="E33" s="45" t="s">
        <v>1536</v>
      </c>
      <c r="F33" s="45" t="s">
        <v>1530</v>
      </c>
      <c r="G33" s="45" t="s">
        <v>329</v>
      </c>
      <c r="H33" s="45"/>
    </row>
    <row r="34" spans="1:8" s="47" customFormat="1" ht="17.25" x14ac:dyDescent="0.25">
      <c r="A34" s="45" t="s">
        <v>1535</v>
      </c>
      <c r="B34" s="43" t="s">
        <v>1261</v>
      </c>
      <c r="C34" s="43">
        <v>3768</v>
      </c>
      <c r="D34" s="43" t="s">
        <v>9</v>
      </c>
      <c r="E34" s="45" t="s">
        <v>1536</v>
      </c>
      <c r="F34" s="45" t="s">
        <v>1530</v>
      </c>
      <c r="G34" s="45" t="s">
        <v>329</v>
      </c>
      <c r="H34" s="45"/>
    </row>
    <row r="35" spans="1:8" s="47" customFormat="1" ht="17.25" x14ac:dyDescent="0.25">
      <c r="A35" s="45" t="s">
        <v>1537</v>
      </c>
      <c r="B35" s="43" t="s">
        <v>1261</v>
      </c>
      <c r="C35" s="43">
        <v>1597</v>
      </c>
      <c r="D35" s="43" t="s">
        <v>9</v>
      </c>
      <c r="E35" s="45" t="s">
        <v>1536</v>
      </c>
      <c r="F35" s="45" t="s">
        <v>1530</v>
      </c>
      <c r="G35" s="45" t="s">
        <v>329</v>
      </c>
      <c r="H35" s="45"/>
    </row>
    <row r="36" spans="1:8" s="47" customFormat="1" ht="17.25" x14ac:dyDescent="0.25">
      <c r="A36" s="45" t="s">
        <v>1538</v>
      </c>
      <c r="B36" s="43" t="s">
        <v>1261</v>
      </c>
      <c r="C36" s="43">
        <v>4444</v>
      </c>
      <c r="D36" s="43" t="s">
        <v>9</v>
      </c>
      <c r="E36" s="45" t="s">
        <v>1536</v>
      </c>
      <c r="F36" s="45" t="s">
        <v>1530</v>
      </c>
      <c r="G36" s="45" t="s">
        <v>329</v>
      </c>
      <c r="H36" s="45"/>
    </row>
    <row r="37" spans="1:8" s="47" customFormat="1" ht="17.25" x14ac:dyDescent="0.25">
      <c r="A37" s="45" t="s">
        <v>1539</v>
      </c>
      <c r="B37" s="43" t="s">
        <v>1261</v>
      </c>
      <c r="C37" s="43">
        <v>2877</v>
      </c>
      <c r="D37" s="43" t="s">
        <v>9</v>
      </c>
      <c r="E37" s="45" t="s">
        <v>1536</v>
      </c>
      <c r="F37" s="45" t="s">
        <v>1530</v>
      </c>
      <c r="G37" s="45" t="s">
        <v>329</v>
      </c>
      <c r="H37" s="45"/>
    </row>
    <row r="38" spans="1:8" s="47" customFormat="1" ht="17.25" x14ac:dyDescent="0.25">
      <c r="A38" s="45" t="s">
        <v>1540</v>
      </c>
      <c r="B38" s="43" t="s">
        <v>1261</v>
      </c>
      <c r="C38" s="43">
        <v>11211</v>
      </c>
      <c r="D38" s="43" t="s">
        <v>9</v>
      </c>
      <c r="E38" s="45" t="s">
        <v>1536</v>
      </c>
      <c r="F38" s="45" t="s">
        <v>1530</v>
      </c>
      <c r="G38" s="45" t="s">
        <v>329</v>
      </c>
      <c r="H38" s="45"/>
    </row>
    <row r="39" spans="1:8" s="47" customFormat="1" ht="17.25" x14ac:dyDescent="0.25">
      <c r="A39" s="45" t="s">
        <v>1662</v>
      </c>
      <c r="B39" s="43" t="s">
        <v>1261</v>
      </c>
      <c r="C39" s="43">
        <v>6394</v>
      </c>
      <c r="D39" s="43" t="s">
        <v>9</v>
      </c>
      <c r="E39" s="45" t="s">
        <v>1663</v>
      </c>
      <c r="F39" s="45" t="s">
        <v>1664</v>
      </c>
      <c r="G39" s="45" t="s">
        <v>17</v>
      </c>
      <c r="H39" s="45"/>
    </row>
    <row r="40" spans="1:8" s="47" customFormat="1" ht="17.25" x14ac:dyDescent="0.25">
      <c r="A40" s="45" t="s">
        <v>1746</v>
      </c>
      <c r="B40" s="43" t="s">
        <v>1261</v>
      </c>
      <c r="C40" s="43">
        <v>12090</v>
      </c>
      <c r="D40" s="43" t="s">
        <v>9</v>
      </c>
      <c r="E40" s="45" t="s">
        <v>34</v>
      </c>
      <c r="F40" s="45" t="s">
        <v>1262</v>
      </c>
      <c r="G40" s="45" t="s">
        <v>32</v>
      </c>
      <c r="H40" s="45"/>
    </row>
  </sheetData>
  <sortState xmlns:xlrd2="http://schemas.microsoft.com/office/spreadsheetml/2017/richdata2" ref="A6:J28">
    <sortCondition ref="A6:A28"/>
  </sortState>
  <conditionalFormatting sqref="A3 B1">
    <cfRule type="duplicateValues" dxfId="106" priority="43"/>
  </conditionalFormatting>
  <conditionalFormatting sqref="A3">
    <cfRule type="duplicateValues" dxfId="105" priority="217"/>
  </conditionalFormatting>
  <conditionalFormatting sqref="A5">
    <cfRule type="duplicateValues" dxfId="104" priority="219"/>
  </conditionalFormatting>
  <conditionalFormatting sqref="B1">
    <cfRule type="duplicateValues" dxfId="103" priority="42"/>
  </conditionalFormatting>
  <conditionalFormatting sqref="B4">
    <cfRule type="duplicateValues" dxfId="102" priority="38"/>
    <cfRule type="duplicateValues" dxfId="101" priority="39"/>
  </conditionalFormatting>
  <conditionalFormatting sqref="B5:C5">
    <cfRule type="duplicateValues" dxfId="100" priority="36"/>
  </conditionalFormatting>
  <conditionalFormatting sqref="E3 F1">
    <cfRule type="duplicateValues" dxfId="99" priority="40"/>
  </conditionalFormatting>
  <conditionalFormatting sqref="G4">
    <cfRule type="duplicateValues" dxfId="98" priority="37"/>
  </conditionalFormatting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672C-FC19-4CFE-B1CF-17AAB2D5457C}">
  <sheetPr codeName="Hoja28">
    <tabColor rgb="FF0070C0"/>
  </sheetPr>
  <dimension ref="A1:H17"/>
  <sheetViews>
    <sheetView workbookViewId="0">
      <pane ySplit="5" topLeftCell="A7" activePane="bottomLeft" state="frozen"/>
      <selection pane="bottomLeft" activeCell="A15" sqref="A15"/>
    </sheetView>
  </sheetViews>
  <sheetFormatPr baseColWidth="10" defaultRowHeight="15" x14ac:dyDescent="0.25"/>
  <cols>
    <col min="1" max="1" width="33.5703125" style="30" bestFit="1" customWidth="1"/>
    <col min="2" max="2" width="32.28515625" style="30" customWidth="1"/>
    <col min="3" max="3" width="24" style="33" customWidth="1"/>
    <col min="4" max="4" width="13.5703125" style="33" bestFit="1" customWidth="1"/>
    <col min="5" max="5" width="37.5703125" style="30" customWidth="1"/>
    <col min="6" max="6" width="95" style="30" bestFit="1" customWidth="1"/>
    <col min="7" max="7" width="21.28515625" style="30" bestFit="1" customWidth="1"/>
    <col min="8" max="16384" width="11.42578125" style="30"/>
  </cols>
  <sheetData>
    <row r="1" spans="1:8" s="1" customFormat="1" ht="15.75" customHeight="1" x14ac:dyDescent="0.25">
      <c r="C1" s="2"/>
      <c r="D1" s="25"/>
      <c r="F1" s="6"/>
    </row>
    <row r="2" spans="1:8" s="1" customFormat="1" ht="24.75" customHeight="1" x14ac:dyDescent="0.25">
      <c r="C2" s="10" t="s">
        <v>0</v>
      </c>
      <c r="D2" s="2"/>
      <c r="G2" s="31"/>
    </row>
    <row r="3" spans="1:8" s="1" customFormat="1" ht="28.5" customHeight="1" x14ac:dyDescent="0.25">
      <c r="A3" s="6">
        <f ca="1">+TODAY()</f>
        <v>45323</v>
      </c>
      <c r="C3" s="10" t="s">
        <v>899</v>
      </c>
      <c r="D3" s="2"/>
      <c r="E3" s="6"/>
      <c r="G3" s="31"/>
    </row>
    <row r="4" spans="1:8" s="14" customFormat="1" ht="24" customHeight="1" x14ac:dyDescent="0.25">
      <c r="C4" s="32"/>
      <c r="D4" s="32"/>
      <c r="E4" s="29"/>
    </row>
    <row r="5" spans="1:8" s="2" customFormat="1" ht="26.25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20</v>
      </c>
    </row>
    <row r="6" spans="1:8" s="47" customFormat="1" ht="17.25" x14ac:dyDescent="0.25">
      <c r="A6" s="45" t="s">
        <v>718</v>
      </c>
      <c r="B6" s="43" t="s">
        <v>902</v>
      </c>
      <c r="C6" s="43">
        <v>5273</v>
      </c>
      <c r="D6" s="43" t="s">
        <v>9</v>
      </c>
      <c r="E6" s="45" t="s">
        <v>1168</v>
      </c>
      <c r="F6" s="45" t="s">
        <v>1166</v>
      </c>
      <c r="G6" s="45" t="s">
        <v>1167</v>
      </c>
      <c r="H6" s="45"/>
    </row>
    <row r="7" spans="1:8" s="47" customFormat="1" ht="17.25" x14ac:dyDescent="0.25">
      <c r="A7" s="45" t="s">
        <v>900</v>
      </c>
      <c r="B7" s="43" t="s">
        <v>640</v>
      </c>
      <c r="C7" s="43">
        <v>7741</v>
      </c>
      <c r="D7" s="43" t="s">
        <v>9</v>
      </c>
      <c r="E7" s="45" t="s">
        <v>638</v>
      </c>
      <c r="F7" s="45" t="s">
        <v>639</v>
      </c>
      <c r="G7" s="45" t="s">
        <v>147</v>
      </c>
      <c r="H7" s="45"/>
    </row>
    <row r="8" spans="1:8" s="47" customFormat="1" ht="17.25" x14ac:dyDescent="0.25">
      <c r="A8" s="45" t="s">
        <v>636</v>
      </c>
      <c r="B8" s="43" t="s">
        <v>637</v>
      </c>
      <c r="C8" s="43">
        <v>9895</v>
      </c>
      <c r="D8" s="43" t="s">
        <v>9</v>
      </c>
      <c r="E8" s="45" t="s">
        <v>638</v>
      </c>
      <c r="F8" s="45" t="s">
        <v>639</v>
      </c>
      <c r="G8" s="45" t="s">
        <v>147</v>
      </c>
      <c r="H8" s="45"/>
    </row>
    <row r="9" spans="1:8" s="47" customFormat="1" ht="17.25" x14ac:dyDescent="0.25">
      <c r="A9" s="45" t="s">
        <v>144</v>
      </c>
      <c r="B9" s="43" t="s">
        <v>634</v>
      </c>
      <c r="C9" s="43">
        <v>8808</v>
      </c>
      <c r="D9" s="43" t="s">
        <v>9</v>
      </c>
      <c r="E9" s="45" t="s">
        <v>145</v>
      </c>
      <c r="F9" s="45" t="s">
        <v>635</v>
      </c>
      <c r="G9" s="45" t="s">
        <v>147</v>
      </c>
      <c r="H9" s="45"/>
    </row>
    <row r="10" spans="1:8" s="47" customFormat="1" ht="17.25" x14ac:dyDescent="0.25">
      <c r="A10" s="45" t="s">
        <v>901</v>
      </c>
      <c r="B10" s="43" t="s">
        <v>902</v>
      </c>
      <c r="C10" s="43">
        <v>2481</v>
      </c>
      <c r="D10" s="43" t="s">
        <v>9</v>
      </c>
      <c r="E10" s="45">
        <v>26635858</v>
      </c>
      <c r="F10" s="45" t="s">
        <v>410</v>
      </c>
      <c r="G10" s="45" t="s">
        <v>232</v>
      </c>
      <c r="H10" s="45"/>
    </row>
    <row r="11" spans="1:8" s="47" customFormat="1" ht="17.25" x14ac:dyDescent="0.25">
      <c r="A11" s="45" t="s">
        <v>1237</v>
      </c>
      <c r="B11" s="43" t="s">
        <v>1238</v>
      </c>
      <c r="C11" s="43">
        <v>8759</v>
      </c>
      <c r="D11" s="43" t="s">
        <v>9</v>
      </c>
      <c r="E11" s="45" t="s">
        <v>53</v>
      </c>
      <c r="F11" s="45" t="s">
        <v>1239</v>
      </c>
      <c r="G11" s="45" t="s">
        <v>329</v>
      </c>
      <c r="H11" s="45"/>
    </row>
    <row r="12" spans="1:8" s="47" customFormat="1" ht="17.25" x14ac:dyDescent="0.25">
      <c r="A12" s="45" t="s">
        <v>189</v>
      </c>
      <c r="B12" s="43" t="s">
        <v>634</v>
      </c>
      <c r="C12" s="59">
        <v>6760</v>
      </c>
      <c r="D12" s="43" t="s">
        <v>9</v>
      </c>
      <c r="E12" s="58" t="s">
        <v>1312</v>
      </c>
      <c r="F12" s="61" t="s">
        <v>417</v>
      </c>
      <c r="G12" s="45" t="s">
        <v>329</v>
      </c>
      <c r="H12" s="45"/>
    </row>
    <row r="13" spans="1:8" s="47" customFormat="1" ht="17.25" x14ac:dyDescent="0.25">
      <c r="A13" s="45" t="s">
        <v>171</v>
      </c>
      <c r="B13" s="43" t="s">
        <v>634</v>
      </c>
      <c r="C13" s="59">
        <v>4261</v>
      </c>
      <c r="D13" s="43" t="s">
        <v>9</v>
      </c>
      <c r="E13" s="58" t="s">
        <v>103</v>
      </c>
      <c r="F13" s="61" t="s">
        <v>988</v>
      </c>
      <c r="G13" s="45" t="s">
        <v>82</v>
      </c>
      <c r="H13" s="45"/>
    </row>
    <row r="14" spans="1:8" s="47" customFormat="1" ht="17.25" x14ac:dyDescent="0.25">
      <c r="A14" s="45" t="s">
        <v>186</v>
      </c>
      <c r="B14" s="43" t="s">
        <v>634</v>
      </c>
      <c r="C14" s="59">
        <v>2274</v>
      </c>
      <c r="D14" s="43" t="s">
        <v>9</v>
      </c>
      <c r="E14" s="58" t="s">
        <v>197</v>
      </c>
      <c r="F14" s="61" t="s">
        <v>1315</v>
      </c>
      <c r="G14" s="45" t="s">
        <v>1319</v>
      </c>
      <c r="H14" s="45"/>
    </row>
    <row r="15" spans="1:8" s="47" customFormat="1" ht="17.25" x14ac:dyDescent="0.25">
      <c r="A15" s="45" t="s">
        <v>159</v>
      </c>
      <c r="B15" s="43" t="s">
        <v>634</v>
      </c>
      <c r="C15" s="59">
        <v>6842</v>
      </c>
      <c r="D15" s="43" t="s">
        <v>9</v>
      </c>
      <c r="E15" s="58" t="s">
        <v>98</v>
      </c>
      <c r="F15" s="61" t="s">
        <v>1316</v>
      </c>
      <c r="G15" s="45" t="s">
        <v>329</v>
      </c>
      <c r="H15" s="45"/>
    </row>
    <row r="16" spans="1:8" s="47" customFormat="1" ht="17.25" x14ac:dyDescent="0.25">
      <c r="A16" s="45" t="s">
        <v>1310</v>
      </c>
      <c r="B16" s="43" t="s">
        <v>1311</v>
      </c>
      <c r="C16" s="59">
        <v>6974</v>
      </c>
      <c r="D16" s="43" t="s">
        <v>9</v>
      </c>
      <c r="E16" s="58" t="s">
        <v>1313</v>
      </c>
      <c r="F16" s="62" t="s">
        <v>1317</v>
      </c>
      <c r="G16" s="45" t="s">
        <v>329</v>
      </c>
      <c r="H16" s="45"/>
    </row>
    <row r="17" spans="1:8" s="47" customFormat="1" ht="17.25" x14ac:dyDescent="0.25">
      <c r="A17" s="45" t="s">
        <v>1179</v>
      </c>
      <c r="B17" s="43" t="s">
        <v>634</v>
      </c>
      <c r="C17" s="60">
        <v>4507</v>
      </c>
      <c r="D17" s="43" t="s">
        <v>9</v>
      </c>
      <c r="E17" s="58" t="s">
        <v>1314</v>
      </c>
      <c r="F17" s="61" t="s">
        <v>1318</v>
      </c>
      <c r="G17" s="45" t="s">
        <v>1320</v>
      </c>
      <c r="H17" s="45"/>
    </row>
  </sheetData>
  <sortState xmlns:xlrd2="http://schemas.microsoft.com/office/spreadsheetml/2017/richdata2" ref="A6:G10">
    <sortCondition ref="A6:A10"/>
  </sortState>
  <conditionalFormatting sqref="A1:A5 A18:A1048576">
    <cfRule type="duplicateValues" dxfId="97" priority="6"/>
  </conditionalFormatting>
  <conditionalFormatting sqref="A3 B1">
    <cfRule type="duplicateValues" dxfId="96" priority="34"/>
  </conditionalFormatting>
  <conditionalFormatting sqref="A3">
    <cfRule type="duplicateValues" dxfId="95" priority="35"/>
  </conditionalFormatting>
  <conditionalFormatting sqref="A5">
    <cfRule type="duplicateValues" dxfId="94" priority="28"/>
  </conditionalFormatting>
  <conditionalFormatting sqref="B1">
    <cfRule type="duplicateValues" dxfId="93" priority="33"/>
  </conditionalFormatting>
  <conditionalFormatting sqref="B4">
    <cfRule type="duplicateValues" dxfId="92" priority="30"/>
    <cfRule type="duplicateValues" dxfId="91" priority="31"/>
  </conditionalFormatting>
  <conditionalFormatting sqref="B5:C5">
    <cfRule type="duplicateValues" dxfId="90" priority="27"/>
  </conditionalFormatting>
  <conditionalFormatting sqref="E3 F1">
    <cfRule type="duplicateValues" dxfId="89" priority="32"/>
  </conditionalFormatting>
  <conditionalFormatting sqref="G4">
    <cfRule type="duplicateValues" dxfId="88" priority="29"/>
  </conditionalFormatting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2B132-3896-4A4C-A834-B9B5C94054D5}">
  <sheetPr codeName="Hoja29">
    <tabColor rgb="FF0070C0"/>
  </sheetPr>
  <dimension ref="A1:G69"/>
  <sheetViews>
    <sheetView workbookViewId="0">
      <pane ySplit="6" topLeftCell="A63" activePane="bottomLeft" state="frozen"/>
      <selection pane="bottomLeft" activeCell="A69" sqref="A69:XFD69"/>
    </sheetView>
  </sheetViews>
  <sheetFormatPr baseColWidth="10" defaultRowHeight="15" x14ac:dyDescent="0.25"/>
  <cols>
    <col min="1" max="1" width="40.5703125" style="30" bestFit="1" customWidth="1"/>
    <col min="2" max="2" width="32.85546875" style="30" bestFit="1" customWidth="1"/>
    <col min="3" max="3" width="23.42578125" style="33" bestFit="1" customWidth="1"/>
    <col min="4" max="4" width="13.5703125" style="33" bestFit="1" customWidth="1"/>
    <col min="5" max="5" width="58.7109375" style="30" bestFit="1" customWidth="1"/>
    <col min="6" max="6" width="120.28515625" style="30" bestFit="1" customWidth="1"/>
    <col min="7" max="7" width="21.140625" style="30" bestFit="1" customWidth="1"/>
    <col min="8" max="16384" width="11.42578125" style="30"/>
  </cols>
  <sheetData>
    <row r="1" spans="1:7" s="1" customFormat="1" ht="15.75" customHeight="1" x14ac:dyDescent="0.25">
      <c r="C1" s="2"/>
      <c r="D1" s="25"/>
      <c r="F1" s="6"/>
    </row>
    <row r="2" spans="1:7" s="1" customFormat="1" ht="24.75" customHeight="1" x14ac:dyDescent="0.25">
      <c r="C2" s="10" t="s">
        <v>0</v>
      </c>
      <c r="D2" s="2"/>
      <c r="G2" s="31"/>
    </row>
    <row r="3" spans="1:7" s="1" customFormat="1" ht="28.5" customHeight="1" x14ac:dyDescent="0.25">
      <c r="A3" s="6">
        <f ca="1">+TODAY()</f>
        <v>45323</v>
      </c>
      <c r="C3" s="10" t="s">
        <v>643</v>
      </c>
      <c r="D3" s="2"/>
      <c r="E3" s="6"/>
      <c r="G3" s="31"/>
    </row>
    <row r="4" spans="1:7" s="14" customFormat="1" ht="24" customHeight="1" x14ac:dyDescent="0.25">
      <c r="C4" s="32"/>
      <c r="D4" s="32"/>
      <c r="E4" s="29"/>
    </row>
    <row r="5" spans="1:7" s="1" customFormat="1" ht="15.75" x14ac:dyDescent="0.25">
      <c r="A5" s="5" t="s">
        <v>1</v>
      </c>
      <c r="B5" s="40" t="s">
        <v>2</v>
      </c>
      <c r="C5" s="40" t="s">
        <v>3</v>
      </c>
      <c r="D5" s="40" t="s">
        <v>207</v>
      </c>
      <c r="E5" s="40" t="s">
        <v>1096</v>
      </c>
      <c r="F5" s="40" t="s">
        <v>5</v>
      </c>
      <c r="G5" s="40" t="s">
        <v>6</v>
      </c>
    </row>
    <row r="6" spans="1:7" s="47" customFormat="1" ht="17.25" x14ac:dyDescent="0.25">
      <c r="A6" s="45" t="s">
        <v>642</v>
      </c>
      <c r="B6" s="43" t="s">
        <v>676</v>
      </c>
      <c r="C6" s="43">
        <v>4745</v>
      </c>
      <c r="D6" s="43" t="s">
        <v>9</v>
      </c>
      <c r="E6" s="45" t="s">
        <v>644</v>
      </c>
      <c r="F6" s="45" t="s">
        <v>1342</v>
      </c>
      <c r="G6" s="45" t="s">
        <v>76</v>
      </c>
    </row>
    <row r="7" spans="1:7" s="47" customFormat="1" ht="17.25" x14ac:dyDescent="0.25">
      <c r="A7" s="45" t="s">
        <v>905</v>
      </c>
      <c r="B7" s="43" t="s">
        <v>676</v>
      </c>
      <c r="C7" s="43">
        <v>9230</v>
      </c>
      <c r="D7" s="43" t="s">
        <v>9</v>
      </c>
      <c r="E7" s="45">
        <v>25221000</v>
      </c>
      <c r="F7" s="45" t="s">
        <v>907</v>
      </c>
      <c r="G7" s="45" t="s">
        <v>76</v>
      </c>
    </row>
    <row r="8" spans="1:7" s="47" customFormat="1" ht="17.25" x14ac:dyDescent="0.25">
      <c r="A8" s="45" t="s">
        <v>908</v>
      </c>
      <c r="B8" s="43" t="s">
        <v>676</v>
      </c>
      <c r="C8" s="43">
        <v>10293</v>
      </c>
      <c r="D8" s="43" t="s">
        <v>9</v>
      </c>
      <c r="E8" s="45" t="s">
        <v>75</v>
      </c>
      <c r="F8" s="45" t="s">
        <v>1451</v>
      </c>
      <c r="G8" s="45" t="s">
        <v>76</v>
      </c>
    </row>
    <row r="9" spans="1:7" s="47" customFormat="1" ht="17.25" x14ac:dyDescent="0.25">
      <c r="A9" s="45" t="s">
        <v>677</v>
      </c>
      <c r="B9" s="43" t="s">
        <v>676</v>
      </c>
      <c r="C9" s="43">
        <v>7427</v>
      </c>
      <c r="D9" s="43" t="s">
        <v>9</v>
      </c>
      <c r="E9" s="45" t="s">
        <v>225</v>
      </c>
      <c r="F9" s="45" t="s">
        <v>269</v>
      </c>
      <c r="G9" s="45" t="s">
        <v>76</v>
      </c>
    </row>
    <row r="10" spans="1:7" s="47" customFormat="1" ht="17.25" x14ac:dyDescent="0.25">
      <c r="A10" s="45" t="s">
        <v>645</v>
      </c>
      <c r="B10" s="43" t="s">
        <v>676</v>
      </c>
      <c r="C10" s="43">
        <v>5206</v>
      </c>
      <c r="D10" s="43" t="s">
        <v>9</v>
      </c>
      <c r="E10" s="45" t="s">
        <v>646</v>
      </c>
      <c r="F10" s="45" t="s">
        <v>10</v>
      </c>
      <c r="G10" s="45" t="s">
        <v>76</v>
      </c>
    </row>
    <row r="11" spans="1:7" s="47" customFormat="1" ht="17.25" x14ac:dyDescent="0.25">
      <c r="A11" s="45" t="s">
        <v>686</v>
      </c>
      <c r="B11" s="43" t="s">
        <v>676</v>
      </c>
      <c r="C11" s="43">
        <v>8332</v>
      </c>
      <c r="D11" s="43" t="s">
        <v>9</v>
      </c>
      <c r="E11" s="45">
        <v>26635858</v>
      </c>
      <c r="F11" s="45" t="s">
        <v>987</v>
      </c>
      <c r="G11" s="45" t="s">
        <v>232</v>
      </c>
    </row>
    <row r="12" spans="1:7" s="47" customFormat="1" ht="17.25" x14ac:dyDescent="0.25">
      <c r="A12" s="45" t="s">
        <v>679</v>
      </c>
      <c r="B12" s="43" t="s">
        <v>676</v>
      </c>
      <c r="C12" s="43">
        <v>11238</v>
      </c>
      <c r="D12" s="43" t="s">
        <v>9</v>
      </c>
      <c r="E12" s="45" t="s">
        <v>79</v>
      </c>
      <c r="F12" s="45" t="s">
        <v>570</v>
      </c>
      <c r="G12" s="45" t="s">
        <v>65</v>
      </c>
    </row>
    <row r="13" spans="1:7" s="47" customFormat="1" ht="17.25" x14ac:dyDescent="0.25">
      <c r="A13" s="45" t="s">
        <v>684</v>
      </c>
      <c r="B13" s="43" t="s">
        <v>676</v>
      </c>
      <c r="C13" s="43">
        <v>6164</v>
      </c>
      <c r="D13" s="43" t="s">
        <v>9</v>
      </c>
      <c r="E13" s="45" t="s">
        <v>87</v>
      </c>
      <c r="F13" s="45" t="s">
        <v>1016</v>
      </c>
      <c r="G13" s="45" t="s">
        <v>32</v>
      </c>
    </row>
    <row r="14" spans="1:7" s="47" customFormat="1" ht="17.25" x14ac:dyDescent="0.25">
      <c r="A14" s="45" t="s">
        <v>1052</v>
      </c>
      <c r="B14" s="43" t="s">
        <v>676</v>
      </c>
      <c r="C14" s="43">
        <v>6186</v>
      </c>
      <c r="D14" s="43" t="s">
        <v>9</v>
      </c>
      <c r="E14" s="45" t="s">
        <v>239</v>
      </c>
      <c r="F14" s="45" t="s">
        <v>179</v>
      </c>
      <c r="G14" s="45" t="s">
        <v>76</v>
      </c>
    </row>
    <row r="15" spans="1:7" s="47" customFormat="1" ht="17.25" x14ac:dyDescent="0.25">
      <c r="A15" s="45" t="s">
        <v>647</v>
      </c>
      <c r="B15" s="43" t="s">
        <v>676</v>
      </c>
      <c r="C15" s="43">
        <v>6785</v>
      </c>
      <c r="D15" s="43" t="s">
        <v>9</v>
      </c>
      <c r="E15" s="45" t="s">
        <v>648</v>
      </c>
      <c r="F15" s="45" t="s">
        <v>130</v>
      </c>
      <c r="G15" s="45" t="s">
        <v>76</v>
      </c>
    </row>
    <row r="16" spans="1:7" s="47" customFormat="1" ht="17.25" x14ac:dyDescent="0.25">
      <c r="A16" s="45" t="s">
        <v>668</v>
      </c>
      <c r="B16" s="43" t="s">
        <v>676</v>
      </c>
      <c r="C16" s="43">
        <v>6450</v>
      </c>
      <c r="D16" s="43" t="s">
        <v>9</v>
      </c>
      <c r="E16" s="45" t="s">
        <v>669</v>
      </c>
      <c r="F16" s="45" t="s">
        <v>179</v>
      </c>
      <c r="G16" s="45" t="s">
        <v>76</v>
      </c>
    </row>
    <row r="17" spans="1:7" s="47" customFormat="1" ht="17.25" x14ac:dyDescent="0.25">
      <c r="A17" s="45" t="s">
        <v>649</v>
      </c>
      <c r="B17" s="43" t="s">
        <v>676</v>
      </c>
      <c r="C17" s="43">
        <v>2443</v>
      </c>
      <c r="D17" s="43" t="s">
        <v>9</v>
      </c>
      <c r="E17" s="45">
        <v>22081405</v>
      </c>
      <c r="F17" s="45" t="s">
        <v>10</v>
      </c>
      <c r="G17" s="45" t="s">
        <v>76</v>
      </c>
    </row>
    <row r="18" spans="1:7" s="47" customFormat="1" ht="17.25" x14ac:dyDescent="0.25">
      <c r="A18" s="45" t="s">
        <v>650</v>
      </c>
      <c r="B18" s="43" t="s">
        <v>676</v>
      </c>
      <c r="C18" s="43">
        <v>6187</v>
      </c>
      <c r="D18" s="43" t="s">
        <v>9</v>
      </c>
      <c r="E18" s="45" t="s">
        <v>651</v>
      </c>
      <c r="F18" s="45" t="s">
        <v>1434</v>
      </c>
      <c r="G18" s="45" t="s">
        <v>652</v>
      </c>
    </row>
    <row r="19" spans="1:7" s="47" customFormat="1" ht="17.25" x14ac:dyDescent="0.25">
      <c r="A19" s="45" t="s">
        <v>1014</v>
      </c>
      <c r="B19" s="43" t="s">
        <v>676</v>
      </c>
      <c r="C19" s="43">
        <v>14153</v>
      </c>
      <c r="D19" s="43" t="s">
        <v>9</v>
      </c>
      <c r="E19" s="45" t="s">
        <v>1719</v>
      </c>
      <c r="F19" s="45" t="s">
        <v>1720</v>
      </c>
      <c r="G19" s="45" t="s">
        <v>329</v>
      </c>
    </row>
    <row r="20" spans="1:7" s="47" customFormat="1" ht="17.25" x14ac:dyDescent="0.25">
      <c r="A20" s="45" t="s">
        <v>653</v>
      </c>
      <c r="B20" s="43" t="s">
        <v>676</v>
      </c>
      <c r="C20" s="43">
        <v>5127</v>
      </c>
      <c r="D20" s="43" t="s">
        <v>9</v>
      </c>
      <c r="E20" s="45" t="s">
        <v>1668</v>
      </c>
      <c r="F20" s="45" t="s">
        <v>1669</v>
      </c>
      <c r="G20" s="45" t="s">
        <v>76</v>
      </c>
    </row>
    <row r="21" spans="1:7" s="47" customFormat="1" ht="17.25" x14ac:dyDescent="0.25">
      <c r="A21" s="45" t="s">
        <v>903</v>
      </c>
      <c r="B21" s="43" t="s">
        <v>676</v>
      </c>
      <c r="C21" s="43">
        <v>4572</v>
      </c>
      <c r="D21" s="43" t="s">
        <v>9</v>
      </c>
      <c r="E21" s="45">
        <v>24400400</v>
      </c>
      <c r="F21" s="45" t="s">
        <v>1005</v>
      </c>
      <c r="G21" s="45" t="s">
        <v>76</v>
      </c>
    </row>
    <row r="22" spans="1:7" s="47" customFormat="1" ht="17.25" x14ac:dyDescent="0.25">
      <c r="A22" s="45" t="s">
        <v>654</v>
      </c>
      <c r="B22" s="43" t="s">
        <v>676</v>
      </c>
      <c r="C22" s="43">
        <v>5265</v>
      </c>
      <c r="D22" s="43" t="s">
        <v>9</v>
      </c>
      <c r="E22" s="45">
        <v>22088192</v>
      </c>
      <c r="F22" s="45" t="s">
        <v>10</v>
      </c>
      <c r="G22" s="45" t="s">
        <v>76</v>
      </c>
    </row>
    <row r="23" spans="1:7" s="47" customFormat="1" ht="17.25" x14ac:dyDescent="0.25">
      <c r="A23" s="45" t="s">
        <v>909</v>
      </c>
      <c r="B23" s="43" t="s">
        <v>676</v>
      </c>
      <c r="C23" s="43">
        <v>7895</v>
      </c>
      <c r="D23" s="43" t="s">
        <v>9</v>
      </c>
      <c r="E23" s="45">
        <v>24400400</v>
      </c>
      <c r="F23" s="45" t="s">
        <v>1105</v>
      </c>
      <c r="G23" s="45" t="s">
        <v>76</v>
      </c>
    </row>
    <row r="24" spans="1:7" s="47" customFormat="1" ht="17.25" x14ac:dyDescent="0.25">
      <c r="A24" s="45" t="s">
        <v>685</v>
      </c>
      <c r="B24" s="43" t="s">
        <v>676</v>
      </c>
      <c r="C24" s="43">
        <v>4577</v>
      </c>
      <c r="D24" s="43" t="s">
        <v>9</v>
      </c>
      <c r="E24" s="45" t="s">
        <v>78</v>
      </c>
      <c r="F24" s="45" t="s">
        <v>994</v>
      </c>
      <c r="G24" s="45" t="s">
        <v>27</v>
      </c>
    </row>
    <row r="25" spans="1:7" s="47" customFormat="1" ht="17.25" x14ac:dyDescent="0.25">
      <c r="A25" s="45" t="s">
        <v>655</v>
      </c>
      <c r="B25" s="43" t="s">
        <v>676</v>
      </c>
      <c r="C25" s="43">
        <v>7627</v>
      </c>
      <c r="D25" s="43" t="s">
        <v>9</v>
      </c>
      <c r="E25" s="45">
        <v>83611206</v>
      </c>
      <c r="F25" s="45" t="s">
        <v>656</v>
      </c>
      <c r="G25" s="45" t="s">
        <v>76</v>
      </c>
    </row>
    <row r="26" spans="1:7" s="47" customFormat="1" ht="17.25" x14ac:dyDescent="0.25">
      <c r="A26" s="45" t="s">
        <v>910</v>
      </c>
      <c r="B26" s="43" t="s">
        <v>676</v>
      </c>
      <c r="C26" s="43">
        <v>6632</v>
      </c>
      <c r="D26" s="43" t="s">
        <v>9</v>
      </c>
      <c r="E26" s="45" t="s">
        <v>1020</v>
      </c>
      <c r="F26" s="45" t="s">
        <v>687</v>
      </c>
      <c r="G26" s="45" t="s">
        <v>32</v>
      </c>
    </row>
    <row r="27" spans="1:7" s="47" customFormat="1" ht="17.25" x14ac:dyDescent="0.25">
      <c r="A27" s="45" t="s">
        <v>1015</v>
      </c>
      <c r="B27" s="43" t="s">
        <v>683</v>
      </c>
      <c r="C27" s="43">
        <v>9530</v>
      </c>
      <c r="D27" s="43" t="s">
        <v>9</v>
      </c>
      <c r="E27" s="45" t="s">
        <v>84</v>
      </c>
      <c r="F27" s="45" t="s">
        <v>998</v>
      </c>
      <c r="G27" s="45" t="s">
        <v>76</v>
      </c>
    </row>
    <row r="28" spans="1:7" s="47" customFormat="1" ht="17.25" x14ac:dyDescent="0.25">
      <c r="A28" s="45" t="s">
        <v>657</v>
      </c>
      <c r="B28" s="43" t="s">
        <v>676</v>
      </c>
      <c r="C28" s="43">
        <v>5436</v>
      </c>
      <c r="D28" s="43" t="s">
        <v>9</v>
      </c>
      <c r="E28" s="45">
        <v>22088126</v>
      </c>
      <c r="F28" s="45" t="s">
        <v>658</v>
      </c>
      <c r="G28" s="45" t="s">
        <v>76</v>
      </c>
    </row>
    <row r="29" spans="1:7" s="47" customFormat="1" ht="17.25" x14ac:dyDescent="0.25">
      <c r="A29" s="45" t="s">
        <v>659</v>
      </c>
      <c r="B29" s="43" t="s">
        <v>676</v>
      </c>
      <c r="C29" s="43">
        <v>6392</v>
      </c>
      <c r="D29" s="43" t="s">
        <v>9</v>
      </c>
      <c r="E29" s="45" t="s">
        <v>660</v>
      </c>
      <c r="F29" s="45" t="s">
        <v>179</v>
      </c>
      <c r="G29" s="45" t="s">
        <v>76</v>
      </c>
    </row>
    <row r="30" spans="1:7" s="47" customFormat="1" ht="17.25" x14ac:dyDescent="0.25">
      <c r="A30" s="45" t="s">
        <v>1013</v>
      </c>
      <c r="B30" s="43" t="s">
        <v>676</v>
      </c>
      <c r="C30" s="43">
        <v>2645</v>
      </c>
      <c r="D30" s="43" t="s">
        <v>9</v>
      </c>
      <c r="E30" s="45" t="s">
        <v>156</v>
      </c>
      <c r="F30" s="45" t="s">
        <v>312</v>
      </c>
      <c r="G30" s="45" t="s">
        <v>65</v>
      </c>
    </row>
    <row r="31" spans="1:7" s="47" customFormat="1" ht="17.25" x14ac:dyDescent="0.25">
      <c r="A31" s="45" t="s">
        <v>1012</v>
      </c>
      <c r="B31" s="43" t="s">
        <v>683</v>
      </c>
      <c r="C31" s="43">
        <v>7374</v>
      </c>
      <c r="D31" s="43" t="s">
        <v>9</v>
      </c>
      <c r="E31" s="45" t="s">
        <v>84</v>
      </c>
      <c r="F31" s="45" t="s">
        <v>998</v>
      </c>
      <c r="G31" s="45" t="s">
        <v>76</v>
      </c>
    </row>
    <row r="32" spans="1:7" s="47" customFormat="1" ht="17.25" x14ac:dyDescent="0.25">
      <c r="A32" s="45" t="s">
        <v>661</v>
      </c>
      <c r="B32" s="43" t="s">
        <v>676</v>
      </c>
      <c r="C32" s="43">
        <v>1919</v>
      </c>
      <c r="D32" s="43" t="s">
        <v>9</v>
      </c>
      <c r="E32" s="45" t="s">
        <v>662</v>
      </c>
      <c r="F32" s="45" t="s">
        <v>10</v>
      </c>
      <c r="G32" s="45" t="s">
        <v>76</v>
      </c>
    </row>
    <row r="33" spans="1:7" s="47" customFormat="1" ht="17.25" x14ac:dyDescent="0.25">
      <c r="A33" s="45" t="s">
        <v>904</v>
      </c>
      <c r="B33" s="43" t="s">
        <v>676</v>
      </c>
      <c r="C33" s="43">
        <v>5702</v>
      </c>
      <c r="D33" s="43" t="s">
        <v>9</v>
      </c>
      <c r="E33" s="45">
        <v>24400400</v>
      </c>
      <c r="F33" s="45" t="s">
        <v>1005</v>
      </c>
      <c r="G33" s="45" t="s">
        <v>76</v>
      </c>
    </row>
    <row r="34" spans="1:7" s="47" customFormat="1" ht="17.25" x14ac:dyDescent="0.25">
      <c r="A34" s="45" t="s">
        <v>663</v>
      </c>
      <c r="B34" s="43" t="s">
        <v>676</v>
      </c>
      <c r="C34" s="43">
        <v>3410</v>
      </c>
      <c r="D34" s="43" t="s">
        <v>9</v>
      </c>
      <c r="E34" s="45">
        <v>22463337</v>
      </c>
      <c r="F34" s="45" t="s">
        <v>179</v>
      </c>
      <c r="G34" s="45" t="s">
        <v>76</v>
      </c>
    </row>
    <row r="35" spans="1:7" s="47" customFormat="1" ht="17.25" x14ac:dyDescent="0.25">
      <c r="A35" s="45" t="s">
        <v>671</v>
      </c>
      <c r="B35" s="43" t="s">
        <v>672</v>
      </c>
      <c r="C35" s="43">
        <v>5063</v>
      </c>
      <c r="D35" s="43" t="s">
        <v>9</v>
      </c>
      <c r="E35" s="45" t="s">
        <v>673</v>
      </c>
      <c r="F35" s="45" t="s">
        <v>674</v>
      </c>
      <c r="G35" s="45" t="s">
        <v>76</v>
      </c>
    </row>
    <row r="36" spans="1:7" s="47" customFormat="1" ht="17.25" x14ac:dyDescent="0.25">
      <c r="A36" s="45" t="s">
        <v>664</v>
      </c>
      <c r="B36" s="43" t="s">
        <v>676</v>
      </c>
      <c r="C36" s="43">
        <v>4990</v>
      </c>
      <c r="D36" s="43" t="s">
        <v>9</v>
      </c>
      <c r="E36" s="45">
        <v>22332085</v>
      </c>
      <c r="F36" s="45" t="s">
        <v>49</v>
      </c>
      <c r="G36" s="45" t="s">
        <v>76</v>
      </c>
    </row>
    <row r="37" spans="1:7" s="47" customFormat="1" ht="17.25" x14ac:dyDescent="0.25">
      <c r="A37" s="45" t="s">
        <v>911</v>
      </c>
      <c r="B37" s="43" t="s">
        <v>676</v>
      </c>
      <c r="C37" s="43">
        <v>6782</v>
      </c>
      <c r="D37" s="43" t="s">
        <v>9</v>
      </c>
      <c r="E37" s="45" t="s">
        <v>81</v>
      </c>
      <c r="F37" s="45" t="s">
        <v>1017</v>
      </c>
      <c r="G37" s="45" t="s">
        <v>82</v>
      </c>
    </row>
    <row r="38" spans="1:7" s="47" customFormat="1" ht="17.25" x14ac:dyDescent="0.25">
      <c r="A38" s="45" t="s">
        <v>681</v>
      </c>
      <c r="B38" s="43" t="s">
        <v>676</v>
      </c>
      <c r="C38" s="43">
        <v>2428</v>
      </c>
      <c r="D38" s="43" t="s">
        <v>9</v>
      </c>
      <c r="E38" s="45" t="s">
        <v>169</v>
      </c>
      <c r="F38" s="45" t="s">
        <v>1018</v>
      </c>
      <c r="G38" s="45" t="s">
        <v>82</v>
      </c>
    </row>
    <row r="39" spans="1:7" s="47" customFormat="1" ht="17.25" x14ac:dyDescent="0.25">
      <c r="A39" s="45" t="s">
        <v>678</v>
      </c>
      <c r="B39" s="43" t="s">
        <v>676</v>
      </c>
      <c r="C39" s="43">
        <v>4985</v>
      </c>
      <c r="D39" s="43" t="s">
        <v>9</v>
      </c>
      <c r="E39" s="45" t="s">
        <v>383</v>
      </c>
      <c r="F39" s="45" t="s">
        <v>991</v>
      </c>
      <c r="G39" s="45" t="s">
        <v>27</v>
      </c>
    </row>
    <row r="40" spans="1:7" s="47" customFormat="1" ht="17.25" x14ac:dyDescent="0.25">
      <c r="A40" s="45" t="s">
        <v>680</v>
      </c>
      <c r="B40" s="43" t="s">
        <v>676</v>
      </c>
      <c r="C40" s="43">
        <v>2452</v>
      </c>
      <c r="D40" s="43" t="s">
        <v>9</v>
      </c>
      <c r="E40" s="45" t="s">
        <v>79</v>
      </c>
      <c r="F40" s="45" t="s">
        <v>1019</v>
      </c>
      <c r="G40" s="45" t="s">
        <v>65</v>
      </c>
    </row>
    <row r="41" spans="1:7" s="47" customFormat="1" ht="17.25" x14ac:dyDescent="0.25">
      <c r="A41" s="45" t="s">
        <v>665</v>
      </c>
      <c r="B41" s="43" t="s">
        <v>676</v>
      </c>
      <c r="C41" s="43">
        <v>3619</v>
      </c>
      <c r="D41" s="43" t="s">
        <v>9</v>
      </c>
      <c r="E41" s="45" t="s">
        <v>666</v>
      </c>
      <c r="F41" s="45" t="s">
        <v>667</v>
      </c>
      <c r="G41" s="45" t="s">
        <v>76</v>
      </c>
    </row>
    <row r="42" spans="1:7" s="47" customFormat="1" ht="17.25" x14ac:dyDescent="0.25">
      <c r="A42" s="45" t="s">
        <v>912</v>
      </c>
      <c r="B42" s="43" t="s">
        <v>676</v>
      </c>
      <c r="C42" s="43">
        <v>6183</v>
      </c>
      <c r="D42" s="43" t="s">
        <v>9</v>
      </c>
      <c r="E42" s="45" t="s">
        <v>1021</v>
      </c>
      <c r="F42" s="45" t="s">
        <v>54</v>
      </c>
      <c r="G42" s="45" t="s">
        <v>76</v>
      </c>
    </row>
    <row r="43" spans="1:7" s="47" customFormat="1" ht="17.25" x14ac:dyDescent="0.25">
      <c r="A43" s="45" t="s">
        <v>675</v>
      </c>
      <c r="B43" s="43" t="s">
        <v>676</v>
      </c>
      <c r="C43" s="43">
        <v>9503</v>
      </c>
      <c r="D43" s="43" t="s">
        <v>9</v>
      </c>
      <c r="E43" s="45" t="s">
        <v>1110</v>
      </c>
      <c r="F43" s="45" t="s">
        <v>1109</v>
      </c>
      <c r="G43" s="45" t="s">
        <v>76</v>
      </c>
    </row>
    <row r="44" spans="1:7" s="47" customFormat="1" ht="17.25" x14ac:dyDescent="0.25">
      <c r="A44" s="45" t="s">
        <v>670</v>
      </c>
      <c r="B44" s="43" t="s">
        <v>676</v>
      </c>
      <c r="C44" s="43">
        <v>4947</v>
      </c>
      <c r="D44" s="43" t="s">
        <v>9</v>
      </c>
      <c r="E44" s="45" t="s">
        <v>1502</v>
      </c>
      <c r="F44" s="45" t="s">
        <v>1503</v>
      </c>
      <c r="G44" s="45" t="s">
        <v>329</v>
      </c>
    </row>
    <row r="45" spans="1:7" s="47" customFormat="1" ht="17.25" x14ac:dyDescent="0.25">
      <c r="A45" s="45" t="s">
        <v>1011</v>
      </c>
      <c r="B45" s="43" t="s">
        <v>676</v>
      </c>
      <c r="C45" s="43">
        <v>6262</v>
      </c>
      <c r="D45" s="43" t="s">
        <v>9</v>
      </c>
      <c r="E45" s="45" t="s">
        <v>981</v>
      </c>
      <c r="F45" s="45" t="s">
        <v>986</v>
      </c>
      <c r="G45" s="45" t="s">
        <v>65</v>
      </c>
    </row>
    <row r="46" spans="1:7" s="47" customFormat="1" ht="17.25" x14ac:dyDescent="0.25">
      <c r="A46" s="45" t="s">
        <v>682</v>
      </c>
      <c r="B46" s="43" t="s">
        <v>676</v>
      </c>
      <c r="C46" s="43">
        <v>5550</v>
      </c>
      <c r="D46" s="43" t="s">
        <v>9</v>
      </c>
      <c r="E46" s="45" t="s">
        <v>81</v>
      </c>
      <c r="F46" s="45" t="s">
        <v>1017</v>
      </c>
      <c r="G46" s="45" t="s">
        <v>82</v>
      </c>
    </row>
    <row r="47" spans="1:7" s="47" customFormat="1" ht="17.25" x14ac:dyDescent="0.25">
      <c r="A47" s="45" t="s">
        <v>1037</v>
      </c>
      <c r="B47" s="43" t="s">
        <v>676</v>
      </c>
      <c r="C47" s="43">
        <v>14415</v>
      </c>
      <c r="D47" s="43" t="s">
        <v>9</v>
      </c>
      <c r="E47" s="45" t="s">
        <v>98</v>
      </c>
      <c r="F47" s="45" t="s">
        <v>1149</v>
      </c>
      <c r="G47" s="45" t="s">
        <v>76</v>
      </c>
    </row>
    <row r="48" spans="1:7" s="47" customFormat="1" ht="17.25" x14ac:dyDescent="0.25">
      <c r="A48" s="45" t="s">
        <v>1056</v>
      </c>
      <c r="B48" s="43" t="s">
        <v>676</v>
      </c>
      <c r="C48" s="43">
        <v>6063</v>
      </c>
      <c r="D48" s="43" t="s">
        <v>9</v>
      </c>
      <c r="E48" s="45">
        <v>89980527</v>
      </c>
      <c r="F48" s="45" t="s">
        <v>1057</v>
      </c>
      <c r="G48" s="45" t="s">
        <v>76</v>
      </c>
    </row>
    <row r="49" spans="1:7" s="47" customFormat="1" ht="17.25" x14ac:dyDescent="0.25">
      <c r="A49" s="45" t="s">
        <v>1062</v>
      </c>
      <c r="B49" s="43" t="s">
        <v>676</v>
      </c>
      <c r="C49" s="43">
        <v>5881</v>
      </c>
      <c r="D49" s="43" t="s">
        <v>9</v>
      </c>
      <c r="E49" s="45" t="s">
        <v>1063</v>
      </c>
      <c r="F49" s="45" t="s">
        <v>1064</v>
      </c>
      <c r="G49" s="45" t="s">
        <v>76</v>
      </c>
    </row>
    <row r="50" spans="1:7" s="47" customFormat="1" ht="17.25" x14ac:dyDescent="0.25">
      <c r="A50" s="45" t="s">
        <v>1146</v>
      </c>
      <c r="B50" s="43" t="s">
        <v>676</v>
      </c>
      <c r="C50" s="43">
        <v>10228</v>
      </c>
      <c r="D50" s="43" t="s">
        <v>9</v>
      </c>
      <c r="E50" s="45" t="s">
        <v>193</v>
      </c>
      <c r="F50" s="45" t="s">
        <v>1147</v>
      </c>
      <c r="G50" s="45" t="s">
        <v>76</v>
      </c>
    </row>
    <row r="51" spans="1:7" s="47" customFormat="1" ht="17.25" x14ac:dyDescent="0.25">
      <c r="A51" s="45" t="s">
        <v>1153</v>
      </c>
      <c r="B51" s="43" t="s">
        <v>676</v>
      </c>
      <c r="C51" s="43">
        <v>14414</v>
      </c>
      <c r="D51" s="43" t="s">
        <v>9</v>
      </c>
      <c r="E51" s="45" t="s">
        <v>1370</v>
      </c>
      <c r="F51" s="45" t="s">
        <v>1371</v>
      </c>
      <c r="G51" s="45" t="s">
        <v>76</v>
      </c>
    </row>
    <row r="52" spans="1:7" s="47" customFormat="1" ht="17.25" x14ac:dyDescent="0.25">
      <c r="A52" s="45" t="s">
        <v>1216</v>
      </c>
      <c r="B52" s="43" t="s">
        <v>676</v>
      </c>
      <c r="C52" s="43">
        <v>9261</v>
      </c>
      <c r="D52" s="43" t="s">
        <v>9</v>
      </c>
      <c r="E52" s="45" t="s">
        <v>53</v>
      </c>
      <c r="F52" s="45" t="s">
        <v>1217</v>
      </c>
      <c r="G52" s="45" t="s">
        <v>1152</v>
      </c>
    </row>
    <row r="53" spans="1:7" s="47" customFormat="1" ht="17.25" x14ac:dyDescent="0.25">
      <c r="A53" s="45" t="s">
        <v>1254</v>
      </c>
      <c r="B53" s="43" t="s">
        <v>676</v>
      </c>
      <c r="C53" s="43">
        <v>7650</v>
      </c>
      <c r="D53" s="43" t="s">
        <v>9</v>
      </c>
      <c r="E53" s="45" t="s">
        <v>1255</v>
      </c>
      <c r="F53" s="45" t="s">
        <v>1256</v>
      </c>
      <c r="G53" s="45" t="s">
        <v>1257</v>
      </c>
    </row>
    <row r="54" spans="1:7" s="47" customFormat="1" ht="17.25" x14ac:dyDescent="0.25">
      <c r="A54" s="45" t="s">
        <v>1328</v>
      </c>
      <c r="B54" s="43" t="s">
        <v>676</v>
      </c>
      <c r="C54" s="43">
        <v>9628</v>
      </c>
      <c r="D54" s="43" t="s">
        <v>9</v>
      </c>
      <c r="E54" s="45" t="s">
        <v>981</v>
      </c>
      <c r="F54" s="45" t="s">
        <v>1174</v>
      </c>
      <c r="G54" s="45" t="s">
        <v>641</v>
      </c>
    </row>
    <row r="55" spans="1:7" s="47" customFormat="1" ht="17.25" x14ac:dyDescent="0.25">
      <c r="A55" s="45" t="s">
        <v>1354</v>
      </c>
      <c r="B55" s="43" t="s">
        <v>676</v>
      </c>
      <c r="C55" s="43">
        <v>11053</v>
      </c>
      <c r="D55" s="43" t="s">
        <v>9</v>
      </c>
      <c r="E55" s="45" t="s">
        <v>61</v>
      </c>
      <c r="F55" s="45" t="s">
        <v>1345</v>
      </c>
      <c r="G55" s="45" t="s">
        <v>329</v>
      </c>
    </row>
    <row r="56" spans="1:7" s="47" customFormat="1" ht="17.25" x14ac:dyDescent="0.25">
      <c r="A56" s="45" t="s">
        <v>1369</v>
      </c>
      <c r="B56" s="43" t="s">
        <v>676</v>
      </c>
      <c r="C56" s="43">
        <v>5911</v>
      </c>
      <c r="D56" s="43" t="s">
        <v>9</v>
      </c>
      <c r="E56" s="45" t="s">
        <v>61</v>
      </c>
      <c r="F56" s="45" t="s">
        <v>1345</v>
      </c>
      <c r="G56" s="45" t="s">
        <v>17</v>
      </c>
    </row>
    <row r="57" spans="1:7" s="47" customFormat="1" ht="17.25" x14ac:dyDescent="0.25">
      <c r="A57" s="45" t="s">
        <v>1444</v>
      </c>
      <c r="B57" s="43" t="s">
        <v>676</v>
      </c>
      <c r="C57" s="43">
        <v>8940</v>
      </c>
      <c r="D57" s="43" t="s">
        <v>9</v>
      </c>
      <c r="E57" s="45" t="s">
        <v>1445</v>
      </c>
      <c r="F57" s="45" t="s">
        <v>1446</v>
      </c>
      <c r="G57" s="45" t="s">
        <v>329</v>
      </c>
    </row>
    <row r="58" spans="1:7" s="47" customFormat="1" ht="17.25" x14ac:dyDescent="0.25">
      <c r="A58" s="45" t="s">
        <v>1471</v>
      </c>
      <c r="B58" s="43" t="s">
        <v>676</v>
      </c>
      <c r="C58" s="43">
        <v>8409</v>
      </c>
      <c r="D58" s="43" t="s">
        <v>9</v>
      </c>
      <c r="E58" s="45" t="s">
        <v>237</v>
      </c>
      <c r="F58" s="45" t="s">
        <v>1470</v>
      </c>
      <c r="G58" s="45" t="s">
        <v>641</v>
      </c>
    </row>
    <row r="59" spans="1:7" s="47" customFormat="1" ht="17.25" x14ac:dyDescent="0.25">
      <c r="A59" s="45" t="s">
        <v>1506</v>
      </c>
      <c r="B59" s="43" t="s">
        <v>676</v>
      </c>
      <c r="C59" s="43">
        <v>6142</v>
      </c>
      <c r="D59" s="43" t="s">
        <v>9</v>
      </c>
      <c r="E59" s="45" t="s">
        <v>239</v>
      </c>
      <c r="F59" s="45" t="s">
        <v>417</v>
      </c>
      <c r="G59" s="45" t="s">
        <v>329</v>
      </c>
    </row>
    <row r="60" spans="1:7" s="47" customFormat="1" ht="17.25" x14ac:dyDescent="0.25">
      <c r="A60" s="45" t="s">
        <v>1519</v>
      </c>
      <c r="B60" s="43" t="s">
        <v>676</v>
      </c>
      <c r="C60" s="43">
        <v>7051</v>
      </c>
      <c r="D60" s="43" t="s">
        <v>9</v>
      </c>
      <c r="E60" s="45" t="s">
        <v>1520</v>
      </c>
      <c r="F60" s="45" t="s">
        <v>1521</v>
      </c>
      <c r="G60" s="45" t="s">
        <v>329</v>
      </c>
    </row>
    <row r="61" spans="1:7" s="47" customFormat="1" ht="17.25" x14ac:dyDescent="0.25">
      <c r="A61" s="45" t="s">
        <v>1565</v>
      </c>
      <c r="B61" s="43" t="s">
        <v>676</v>
      </c>
      <c r="C61" s="43">
        <v>8918</v>
      </c>
      <c r="D61" s="43" t="s">
        <v>9</v>
      </c>
      <c r="E61" s="45" t="s">
        <v>1563</v>
      </c>
      <c r="F61" s="45" t="s">
        <v>1566</v>
      </c>
      <c r="G61" s="45" t="s">
        <v>329</v>
      </c>
    </row>
    <row r="62" spans="1:7" s="47" customFormat="1" ht="17.25" x14ac:dyDescent="0.25">
      <c r="A62" s="45" t="s">
        <v>1610</v>
      </c>
      <c r="B62" s="43" t="s">
        <v>676</v>
      </c>
      <c r="C62" s="43">
        <v>4350</v>
      </c>
      <c r="D62" s="43" t="s">
        <v>9</v>
      </c>
      <c r="E62" s="45" t="s">
        <v>981</v>
      </c>
      <c r="F62" s="45" t="s">
        <v>1174</v>
      </c>
      <c r="G62" s="45" t="s">
        <v>641</v>
      </c>
    </row>
    <row r="63" spans="1:7" s="47" customFormat="1" ht="17.25" x14ac:dyDescent="0.25">
      <c r="A63" s="45" t="s">
        <v>1640</v>
      </c>
      <c r="B63" s="43" t="s">
        <v>676</v>
      </c>
      <c r="C63" s="43">
        <v>9567</v>
      </c>
      <c r="D63" s="43" t="s">
        <v>9</v>
      </c>
      <c r="E63" s="45" t="s">
        <v>1641</v>
      </c>
      <c r="F63" s="45" t="s">
        <v>1636</v>
      </c>
      <c r="G63" s="45" t="s">
        <v>329</v>
      </c>
    </row>
    <row r="64" spans="1:7" s="47" customFormat="1" ht="17.25" x14ac:dyDescent="0.25">
      <c r="A64" s="45" t="s">
        <v>1642</v>
      </c>
      <c r="B64" s="43" t="s">
        <v>676</v>
      </c>
      <c r="C64" s="43">
        <v>7201</v>
      </c>
      <c r="D64" s="43" t="s">
        <v>9</v>
      </c>
      <c r="E64" s="45" t="s">
        <v>1643</v>
      </c>
      <c r="F64" s="45" t="s">
        <v>417</v>
      </c>
      <c r="G64" s="45" t="s">
        <v>329</v>
      </c>
    </row>
    <row r="65" spans="1:7" s="47" customFormat="1" ht="17.25" x14ac:dyDescent="0.25">
      <c r="A65" s="45" t="s">
        <v>1654</v>
      </c>
      <c r="B65" s="43" t="s">
        <v>676</v>
      </c>
      <c r="C65" s="43">
        <v>9876</v>
      </c>
      <c r="D65" s="43" t="s">
        <v>9</v>
      </c>
      <c r="E65" s="45" t="s">
        <v>1655</v>
      </c>
      <c r="F65" s="45" t="s">
        <v>1656</v>
      </c>
      <c r="G65" s="45" t="s">
        <v>329</v>
      </c>
    </row>
    <row r="66" spans="1:7" s="47" customFormat="1" ht="17.25" x14ac:dyDescent="0.25">
      <c r="A66" s="45" t="s">
        <v>1700</v>
      </c>
      <c r="B66" s="43" t="s">
        <v>676</v>
      </c>
      <c r="C66" s="43">
        <v>9442</v>
      </c>
      <c r="D66" s="43" t="s">
        <v>9</v>
      </c>
      <c r="E66" s="45" t="s">
        <v>1389</v>
      </c>
      <c r="F66" s="45" t="s">
        <v>1693</v>
      </c>
      <c r="G66" s="45" t="s">
        <v>641</v>
      </c>
    </row>
    <row r="67" spans="1:7" s="47" customFormat="1" ht="17.25" x14ac:dyDescent="0.25">
      <c r="A67" s="45" t="s">
        <v>1721</v>
      </c>
      <c r="B67" s="43" t="s">
        <v>676</v>
      </c>
      <c r="C67" s="43">
        <v>10104</v>
      </c>
      <c r="D67" s="43" t="s">
        <v>9</v>
      </c>
      <c r="E67" s="45" t="s">
        <v>1722</v>
      </c>
      <c r="F67" s="45" t="s">
        <v>1723</v>
      </c>
      <c r="G67" s="45" t="s">
        <v>65</v>
      </c>
    </row>
    <row r="68" spans="1:7" s="47" customFormat="1" ht="17.25" x14ac:dyDescent="0.25">
      <c r="A68" s="45" t="s">
        <v>1766</v>
      </c>
      <c r="B68" s="43" t="s">
        <v>676</v>
      </c>
      <c r="C68" s="43">
        <v>10651</v>
      </c>
      <c r="D68" s="43" t="s">
        <v>9</v>
      </c>
      <c r="E68" s="45" t="s">
        <v>1767</v>
      </c>
      <c r="F68" s="45" t="s">
        <v>849</v>
      </c>
      <c r="G68" s="45" t="s">
        <v>329</v>
      </c>
    </row>
    <row r="69" spans="1:7" s="47" customFormat="1" ht="17.25" x14ac:dyDescent="0.25">
      <c r="A69" s="45" t="s">
        <v>1768</v>
      </c>
      <c r="B69" s="43" t="s">
        <v>676</v>
      </c>
      <c r="C69" s="43">
        <v>117069</v>
      </c>
      <c r="D69" s="43" t="s">
        <v>9</v>
      </c>
      <c r="E69" s="45" t="s">
        <v>1769</v>
      </c>
      <c r="F69" s="45" t="s">
        <v>1770</v>
      </c>
      <c r="G69" s="45" t="s">
        <v>329</v>
      </c>
    </row>
  </sheetData>
  <sortState xmlns:xlrd2="http://schemas.microsoft.com/office/spreadsheetml/2017/richdata2" ref="A6:G46">
    <sortCondition ref="A6:A46"/>
  </sortState>
  <conditionalFormatting sqref="A3 B1">
    <cfRule type="duplicateValues" dxfId="87" priority="48"/>
  </conditionalFormatting>
  <conditionalFormatting sqref="A3">
    <cfRule type="duplicateValues" dxfId="86" priority="456"/>
  </conditionalFormatting>
  <conditionalFormatting sqref="A5">
    <cfRule type="duplicateValues" dxfId="85" priority="430"/>
  </conditionalFormatting>
  <conditionalFormatting sqref="B1">
    <cfRule type="duplicateValues" dxfId="84" priority="47"/>
  </conditionalFormatting>
  <conditionalFormatting sqref="B4">
    <cfRule type="duplicateValues" dxfId="83" priority="44"/>
  </conditionalFormatting>
  <conditionalFormatting sqref="E3 F1">
    <cfRule type="duplicateValues" dxfId="82" priority="46"/>
  </conditionalFormatting>
  <conditionalFormatting sqref="G4">
    <cfRule type="duplicateValues" dxfId="81" priority="43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2EBA-0F09-4020-8612-96412D1E3DBE}">
  <sheetPr codeName="Hoja3">
    <tabColor rgb="FF0070C0"/>
  </sheetPr>
  <dimension ref="A1:AA37"/>
  <sheetViews>
    <sheetView zoomScale="85" zoomScaleNormal="85" workbookViewId="0">
      <pane ySplit="6" topLeftCell="A11" activePane="bottomLeft" state="frozen"/>
      <selection pane="bottomLeft" activeCell="E4" sqref="E4"/>
    </sheetView>
  </sheetViews>
  <sheetFormatPr baseColWidth="10" defaultRowHeight="15" x14ac:dyDescent="0.25"/>
  <cols>
    <col min="1" max="1" width="39.140625" style="3" bestFit="1" customWidth="1"/>
    <col min="2" max="2" width="48.85546875" style="35" bestFit="1" customWidth="1"/>
    <col min="3" max="3" width="32.85546875" style="35" bestFit="1" customWidth="1"/>
    <col min="4" max="4" width="23.42578125" style="35" bestFit="1" customWidth="1"/>
    <col min="5" max="5" width="21.7109375" style="35" customWidth="1"/>
    <col min="6" max="6" width="50.85546875" style="3" customWidth="1"/>
    <col min="7" max="7" width="91.85546875" style="3" bestFit="1" customWidth="1"/>
    <col min="8" max="8" width="20.7109375" style="3" bestFit="1" customWidth="1"/>
    <col min="9" max="9" width="71.140625" style="3" bestFit="1" customWidth="1"/>
    <col min="10" max="10" width="50.5703125" style="3" bestFit="1" customWidth="1"/>
    <col min="11" max="25" width="11.42578125" style="3"/>
    <col min="26" max="26" width="63" style="3" bestFit="1" customWidth="1"/>
    <col min="27" max="27" width="255.7109375" style="3" bestFit="1" customWidth="1"/>
    <col min="28" max="16384" width="11.42578125" style="3"/>
  </cols>
  <sheetData>
    <row r="1" spans="1:8" s="20" customFormat="1" ht="15.75" customHeight="1" x14ac:dyDescent="0.25">
      <c r="A1" s="19"/>
      <c r="B1" s="2"/>
      <c r="C1" s="10"/>
      <c r="D1" s="10"/>
      <c r="E1" s="10"/>
      <c r="F1" s="8"/>
      <c r="G1" s="8"/>
      <c r="H1" s="8"/>
    </row>
    <row r="2" spans="1:8" s="20" customFormat="1" ht="24.75" customHeight="1" x14ac:dyDescent="0.25">
      <c r="B2" s="10"/>
      <c r="C2" s="10" t="s">
        <v>0</v>
      </c>
      <c r="D2" s="10"/>
      <c r="E2" s="10"/>
      <c r="F2" s="9"/>
      <c r="G2" s="9"/>
      <c r="H2" s="9"/>
    </row>
    <row r="3" spans="1:8" s="20" customFormat="1" ht="24.75" customHeight="1" x14ac:dyDescent="0.25">
      <c r="B3" s="10"/>
      <c r="C3" s="10"/>
      <c r="D3" s="10"/>
      <c r="E3" s="10"/>
      <c r="F3" s="9"/>
      <c r="G3" s="9"/>
      <c r="H3" s="9"/>
    </row>
    <row r="4" spans="1:8" s="20" customFormat="1" ht="38.25" customHeight="1" x14ac:dyDescent="0.25">
      <c r="A4" s="6">
        <f ca="1">+TODAY()</f>
        <v>45323</v>
      </c>
      <c r="B4" s="10"/>
      <c r="C4" s="10" t="s">
        <v>91</v>
      </c>
      <c r="D4" s="10"/>
      <c r="E4" s="10"/>
      <c r="F4" s="9"/>
      <c r="G4" s="9"/>
      <c r="H4" s="9"/>
    </row>
    <row r="5" spans="1:8" s="4" customFormat="1" x14ac:dyDescent="0.25">
      <c r="B5" s="32"/>
      <c r="C5" s="32"/>
      <c r="D5" s="32"/>
      <c r="E5" s="32"/>
    </row>
    <row r="6" spans="1:8" s="2" customFormat="1" ht="15.75" x14ac:dyDescent="0.25">
      <c r="A6" s="5" t="s">
        <v>1</v>
      </c>
      <c r="B6" s="5" t="s">
        <v>2</v>
      </c>
      <c r="C6" s="5" t="s">
        <v>36</v>
      </c>
      <c r="D6" s="5" t="s">
        <v>3</v>
      </c>
      <c r="E6" s="5" t="s">
        <v>207</v>
      </c>
      <c r="F6" s="5" t="s">
        <v>4</v>
      </c>
      <c r="G6" s="5" t="s">
        <v>5</v>
      </c>
      <c r="H6" s="5" t="s">
        <v>177</v>
      </c>
    </row>
    <row r="7" spans="1:8" s="47" customFormat="1" ht="17.25" x14ac:dyDescent="0.25">
      <c r="A7" s="41" t="s">
        <v>108</v>
      </c>
      <c r="B7" s="42" t="s">
        <v>91</v>
      </c>
      <c r="C7" s="42"/>
      <c r="D7" s="43">
        <v>1454</v>
      </c>
      <c r="E7" s="43" t="s">
        <v>9</v>
      </c>
      <c r="F7" s="44" t="s">
        <v>113</v>
      </c>
      <c r="G7" s="45" t="s">
        <v>111</v>
      </c>
      <c r="H7" s="45" t="s">
        <v>112</v>
      </c>
    </row>
    <row r="8" spans="1:8" s="47" customFormat="1" ht="17.25" x14ac:dyDescent="0.25">
      <c r="A8" s="41" t="s">
        <v>38</v>
      </c>
      <c r="B8" s="42" t="s">
        <v>39</v>
      </c>
      <c r="C8" s="42"/>
      <c r="D8" s="43">
        <v>10108</v>
      </c>
      <c r="E8" s="43" t="s">
        <v>9</v>
      </c>
      <c r="F8" s="44" t="s">
        <v>40</v>
      </c>
      <c r="G8" s="45" t="s">
        <v>41</v>
      </c>
      <c r="H8" s="45" t="s">
        <v>11</v>
      </c>
    </row>
    <row r="9" spans="1:8" s="47" customFormat="1" ht="17.25" x14ac:dyDescent="0.25">
      <c r="A9" s="41" t="s">
        <v>59</v>
      </c>
      <c r="B9" s="42" t="s">
        <v>60</v>
      </c>
      <c r="C9" s="42"/>
      <c r="D9" s="43">
        <v>7786</v>
      </c>
      <c r="E9" s="43" t="s">
        <v>9</v>
      </c>
      <c r="F9" s="44" t="s">
        <v>1413</v>
      </c>
      <c r="G9" s="45" t="s">
        <v>1412</v>
      </c>
      <c r="H9" s="45" t="s">
        <v>100</v>
      </c>
    </row>
    <row r="10" spans="1:8" s="47" customFormat="1" ht="17.25" x14ac:dyDescent="0.25">
      <c r="A10" s="41" t="s">
        <v>1072</v>
      </c>
      <c r="B10" s="42" t="s">
        <v>43</v>
      </c>
      <c r="C10" s="42" t="s">
        <v>39</v>
      </c>
      <c r="D10" s="43">
        <v>4106</v>
      </c>
      <c r="E10" s="43" t="s">
        <v>9</v>
      </c>
      <c r="F10" s="44" t="s">
        <v>93</v>
      </c>
      <c r="G10" s="45" t="s">
        <v>996</v>
      </c>
      <c r="H10" s="45" t="s">
        <v>65</v>
      </c>
    </row>
    <row r="11" spans="1:8" s="47" customFormat="1" ht="17.25" x14ac:dyDescent="0.25">
      <c r="A11" s="41" t="s">
        <v>71</v>
      </c>
      <c r="B11" s="42" t="s">
        <v>39</v>
      </c>
      <c r="C11" s="42"/>
      <c r="D11" s="43">
        <v>11597</v>
      </c>
      <c r="E11" s="43" t="s">
        <v>9</v>
      </c>
      <c r="F11" s="44" t="s">
        <v>98</v>
      </c>
      <c r="G11" s="45" t="s">
        <v>997</v>
      </c>
      <c r="H11" s="45" t="s">
        <v>11</v>
      </c>
    </row>
    <row r="12" spans="1:8" s="47" customFormat="1" ht="17.25" x14ac:dyDescent="0.25">
      <c r="A12" s="41" t="s">
        <v>72</v>
      </c>
      <c r="B12" s="42" t="s">
        <v>39</v>
      </c>
      <c r="C12" s="42"/>
      <c r="D12" s="43">
        <v>6052</v>
      </c>
      <c r="E12" s="43" t="s">
        <v>9</v>
      </c>
      <c r="F12" s="44" t="s">
        <v>98</v>
      </c>
      <c r="G12" s="45" t="s">
        <v>67</v>
      </c>
      <c r="H12" s="45" t="s">
        <v>11</v>
      </c>
    </row>
    <row r="13" spans="1:8" s="47" customFormat="1" ht="17.25" x14ac:dyDescent="0.25">
      <c r="A13" s="41" t="s">
        <v>85</v>
      </c>
      <c r="B13" s="42" t="s">
        <v>86</v>
      </c>
      <c r="C13" s="42"/>
      <c r="D13" s="43">
        <v>7899</v>
      </c>
      <c r="E13" s="43" t="s">
        <v>9</v>
      </c>
      <c r="F13" s="44" t="s">
        <v>1695</v>
      </c>
      <c r="G13" s="54" t="s">
        <v>1694</v>
      </c>
      <c r="H13" s="45" t="s">
        <v>1099</v>
      </c>
    </row>
    <row r="14" spans="1:8" s="47" customFormat="1" ht="17.25" x14ac:dyDescent="0.25">
      <c r="A14" s="41" t="s">
        <v>104</v>
      </c>
      <c r="B14" s="42" t="s">
        <v>39</v>
      </c>
      <c r="C14" s="42"/>
      <c r="D14" s="43">
        <v>6656</v>
      </c>
      <c r="E14" s="43" t="s">
        <v>9</v>
      </c>
      <c r="F14" s="44" t="s">
        <v>98</v>
      </c>
      <c r="G14" s="45" t="s">
        <v>997</v>
      </c>
      <c r="H14" s="45" t="s">
        <v>11</v>
      </c>
    </row>
    <row r="15" spans="1:8" s="47" customFormat="1" ht="17.25" x14ac:dyDescent="0.25">
      <c r="A15" s="41" t="s">
        <v>106</v>
      </c>
      <c r="B15" s="42" t="s">
        <v>43</v>
      </c>
      <c r="C15" s="42" t="s">
        <v>39</v>
      </c>
      <c r="D15" s="43">
        <v>6716</v>
      </c>
      <c r="E15" s="43" t="s">
        <v>9</v>
      </c>
      <c r="F15" s="44">
        <v>47006868</v>
      </c>
      <c r="G15" s="45" t="s">
        <v>1042</v>
      </c>
      <c r="H15" s="45" t="s">
        <v>76</v>
      </c>
    </row>
    <row r="16" spans="1:8" s="47" customFormat="1" ht="17.25" x14ac:dyDescent="0.25">
      <c r="A16" s="41" t="s">
        <v>80</v>
      </c>
      <c r="B16" s="42" t="s">
        <v>39</v>
      </c>
      <c r="C16" s="42"/>
      <c r="D16" s="43">
        <v>5638</v>
      </c>
      <c r="E16" s="43" t="s">
        <v>9</v>
      </c>
      <c r="F16" s="44" t="s">
        <v>103</v>
      </c>
      <c r="G16" s="45" t="s">
        <v>988</v>
      </c>
      <c r="H16" s="45" t="s">
        <v>82</v>
      </c>
    </row>
    <row r="17" spans="1:27" s="47" customFormat="1" ht="17.25" x14ac:dyDescent="0.25">
      <c r="A17" s="41" t="s">
        <v>69</v>
      </c>
      <c r="B17" s="42" t="s">
        <v>39</v>
      </c>
      <c r="C17" s="42"/>
      <c r="D17" s="43" t="s">
        <v>70</v>
      </c>
      <c r="E17" s="43" t="s">
        <v>9</v>
      </c>
      <c r="F17" s="44" t="s">
        <v>98</v>
      </c>
      <c r="G17" s="45" t="s">
        <v>997</v>
      </c>
      <c r="H17" s="45" t="s">
        <v>11</v>
      </c>
    </row>
    <row r="18" spans="1:27" s="47" customFormat="1" ht="17.25" x14ac:dyDescent="0.25">
      <c r="A18" s="41" t="s">
        <v>42</v>
      </c>
      <c r="B18" s="42" t="s">
        <v>43</v>
      </c>
      <c r="C18" s="42" t="s">
        <v>92</v>
      </c>
      <c r="D18" s="43">
        <v>4580</v>
      </c>
      <c r="E18" s="43" t="s">
        <v>9</v>
      </c>
      <c r="F18" s="44" t="s">
        <v>45</v>
      </c>
      <c r="G18" s="45" t="s">
        <v>49</v>
      </c>
      <c r="H18" s="45" t="s">
        <v>11</v>
      </c>
    </row>
    <row r="19" spans="1:27" s="47" customFormat="1" ht="17.25" x14ac:dyDescent="0.25">
      <c r="A19" s="41" t="s">
        <v>47</v>
      </c>
      <c r="B19" s="42" t="s">
        <v>39</v>
      </c>
      <c r="C19" s="42" t="s">
        <v>44</v>
      </c>
      <c r="D19" s="43">
        <v>9766</v>
      </c>
      <c r="E19" s="43" t="s">
        <v>9</v>
      </c>
      <c r="F19" s="44" t="s">
        <v>48</v>
      </c>
      <c r="G19" s="45" t="s">
        <v>49</v>
      </c>
      <c r="H19" s="45" t="s">
        <v>11</v>
      </c>
      <c r="Z19" s="47" t="s">
        <v>50</v>
      </c>
      <c r="AA19" s="47" t="s">
        <v>51</v>
      </c>
    </row>
    <row r="20" spans="1:27" s="47" customFormat="1" ht="17.25" x14ac:dyDescent="0.25">
      <c r="A20" s="41" t="s">
        <v>83</v>
      </c>
      <c r="B20" s="42" t="s">
        <v>39</v>
      </c>
      <c r="C20" s="42" t="s">
        <v>115</v>
      </c>
      <c r="D20" s="43">
        <v>6244</v>
      </c>
      <c r="E20" s="43" t="s">
        <v>9</v>
      </c>
      <c r="F20" s="44" t="s">
        <v>94</v>
      </c>
      <c r="G20" s="45" t="s">
        <v>998</v>
      </c>
      <c r="H20" s="45" t="s">
        <v>76</v>
      </c>
    </row>
    <row r="21" spans="1:27" s="47" customFormat="1" ht="17.25" x14ac:dyDescent="0.25">
      <c r="A21" s="41" t="s">
        <v>105</v>
      </c>
      <c r="B21" s="42" t="s">
        <v>43</v>
      </c>
      <c r="C21" s="42" t="s">
        <v>91</v>
      </c>
      <c r="D21" s="43">
        <v>6897</v>
      </c>
      <c r="E21" s="43" t="s">
        <v>9</v>
      </c>
      <c r="F21" s="44" t="s">
        <v>61</v>
      </c>
      <c r="G21" s="45" t="s">
        <v>269</v>
      </c>
      <c r="H21" s="45" t="s">
        <v>11</v>
      </c>
    </row>
    <row r="22" spans="1:27" s="47" customFormat="1" ht="17.25" x14ac:dyDescent="0.25">
      <c r="A22" s="41" t="s">
        <v>66</v>
      </c>
      <c r="B22" s="42" t="s">
        <v>39</v>
      </c>
      <c r="C22" s="42"/>
      <c r="D22" s="43">
        <v>6970</v>
      </c>
      <c r="E22" s="43" t="s">
        <v>9</v>
      </c>
      <c r="F22" s="44" t="s">
        <v>98</v>
      </c>
      <c r="G22" s="45" t="s">
        <v>997</v>
      </c>
      <c r="H22" s="45" t="s">
        <v>11</v>
      </c>
    </row>
    <row r="23" spans="1:27" s="47" customFormat="1" ht="17.25" x14ac:dyDescent="0.25">
      <c r="A23" s="41" t="s">
        <v>109</v>
      </c>
      <c r="B23" s="42" t="s">
        <v>91</v>
      </c>
      <c r="C23" s="42"/>
      <c r="D23" s="43">
        <v>6456</v>
      </c>
      <c r="E23" s="43" t="s">
        <v>9</v>
      </c>
      <c r="F23" s="44" t="s">
        <v>34</v>
      </c>
      <c r="G23" s="45" t="s">
        <v>35</v>
      </c>
      <c r="H23" s="45" t="s">
        <v>32</v>
      </c>
    </row>
    <row r="24" spans="1:27" s="47" customFormat="1" ht="17.25" x14ac:dyDescent="0.25">
      <c r="A24" s="41" t="s">
        <v>89</v>
      </c>
      <c r="B24" s="42" t="s">
        <v>39</v>
      </c>
      <c r="C24" s="42"/>
      <c r="D24" s="43">
        <v>2204</v>
      </c>
      <c r="E24" s="43" t="s">
        <v>9</v>
      </c>
      <c r="F24" s="44" t="s">
        <v>95</v>
      </c>
      <c r="G24" s="45" t="s">
        <v>90</v>
      </c>
      <c r="H24" s="45" t="s">
        <v>76</v>
      </c>
    </row>
    <row r="25" spans="1:27" s="47" customFormat="1" ht="17.25" x14ac:dyDescent="0.25">
      <c r="A25" s="41" t="s">
        <v>52</v>
      </c>
      <c r="B25" s="42" t="s">
        <v>39</v>
      </c>
      <c r="C25" s="42" t="s">
        <v>44</v>
      </c>
      <c r="D25" s="43">
        <v>7593</v>
      </c>
      <c r="E25" s="43" t="s">
        <v>9</v>
      </c>
      <c r="F25" s="44" t="s">
        <v>45</v>
      </c>
      <c r="G25" s="45" t="s">
        <v>101</v>
      </c>
      <c r="H25" s="45" t="s">
        <v>11</v>
      </c>
    </row>
    <row r="26" spans="1:27" s="47" customFormat="1" ht="17.25" x14ac:dyDescent="0.25">
      <c r="A26" s="41" t="s">
        <v>110</v>
      </c>
      <c r="B26" s="42" t="s">
        <v>39</v>
      </c>
      <c r="C26" s="42"/>
      <c r="D26" s="43">
        <v>10134</v>
      </c>
      <c r="E26" s="43" t="s">
        <v>9</v>
      </c>
      <c r="F26" s="44" t="s">
        <v>1095</v>
      </c>
      <c r="G26" s="45" t="s">
        <v>417</v>
      </c>
      <c r="H26" s="45" t="s">
        <v>11</v>
      </c>
    </row>
    <row r="27" spans="1:27" s="47" customFormat="1" ht="17.25" x14ac:dyDescent="0.25">
      <c r="A27" s="41" t="s">
        <v>1043</v>
      </c>
      <c r="B27" s="42" t="s">
        <v>39</v>
      </c>
      <c r="C27" s="42"/>
      <c r="D27" s="43">
        <v>10826</v>
      </c>
      <c r="E27" s="43" t="s">
        <v>9</v>
      </c>
      <c r="F27" s="44" t="s">
        <v>53</v>
      </c>
      <c r="G27" s="45" t="s">
        <v>1042</v>
      </c>
      <c r="H27" s="45" t="s">
        <v>11</v>
      </c>
    </row>
    <row r="28" spans="1:27" s="47" customFormat="1" ht="17.25" x14ac:dyDescent="0.25">
      <c r="A28" s="41" t="s">
        <v>63</v>
      </c>
      <c r="B28" s="42" t="s">
        <v>39</v>
      </c>
      <c r="C28" s="42"/>
      <c r="D28" s="43">
        <v>11327</v>
      </c>
      <c r="E28" s="43" t="s">
        <v>9</v>
      </c>
      <c r="F28" s="44" t="s">
        <v>98</v>
      </c>
      <c r="G28" s="45" t="s">
        <v>64</v>
      </c>
      <c r="H28" s="45" t="s">
        <v>65</v>
      </c>
    </row>
    <row r="29" spans="1:27" s="47" customFormat="1" ht="17.25" x14ac:dyDescent="0.25">
      <c r="A29" s="41" t="s">
        <v>55</v>
      </c>
      <c r="B29" s="42" t="s">
        <v>39</v>
      </c>
      <c r="C29" s="42" t="s">
        <v>44</v>
      </c>
      <c r="D29" s="43">
        <v>7835</v>
      </c>
      <c r="E29" s="43" t="s">
        <v>9</v>
      </c>
      <c r="F29" s="44" t="s">
        <v>56</v>
      </c>
      <c r="G29" s="45" t="s">
        <v>57</v>
      </c>
      <c r="H29" s="45" t="s">
        <v>11</v>
      </c>
    </row>
    <row r="30" spans="1:27" s="47" customFormat="1" ht="17.25" x14ac:dyDescent="0.25">
      <c r="A30" s="41" t="s">
        <v>74</v>
      </c>
      <c r="B30" s="42" t="s">
        <v>39</v>
      </c>
      <c r="C30" s="42"/>
      <c r="D30" s="43">
        <v>5925</v>
      </c>
      <c r="E30" s="43" t="s">
        <v>9</v>
      </c>
      <c r="F30" s="44" t="s">
        <v>97</v>
      </c>
      <c r="G30" s="45" t="s">
        <v>999</v>
      </c>
      <c r="H30" s="45" t="s">
        <v>76</v>
      </c>
    </row>
    <row r="31" spans="1:27" s="47" customFormat="1" ht="17.25" x14ac:dyDescent="0.25">
      <c r="A31" s="41" t="s">
        <v>77</v>
      </c>
      <c r="B31" s="42" t="s">
        <v>39</v>
      </c>
      <c r="C31" s="42"/>
      <c r="D31" s="43">
        <v>7111</v>
      </c>
      <c r="E31" s="43" t="s">
        <v>9</v>
      </c>
      <c r="F31" s="44" t="s">
        <v>96</v>
      </c>
      <c r="G31" s="45" t="s">
        <v>990</v>
      </c>
      <c r="H31" s="45" t="s">
        <v>27</v>
      </c>
    </row>
    <row r="32" spans="1:27" s="47" customFormat="1" ht="17.25" x14ac:dyDescent="0.25">
      <c r="A32" s="41" t="s">
        <v>68</v>
      </c>
      <c r="B32" s="42" t="s">
        <v>39</v>
      </c>
      <c r="C32" s="42"/>
      <c r="D32" s="43">
        <v>5294</v>
      </c>
      <c r="E32" s="43" t="s">
        <v>9</v>
      </c>
      <c r="F32" s="44">
        <v>40351212</v>
      </c>
      <c r="G32" s="45" t="s">
        <v>997</v>
      </c>
      <c r="H32" s="45" t="s">
        <v>11</v>
      </c>
    </row>
    <row r="33" spans="1:8" s="47" customFormat="1" ht="17.25" x14ac:dyDescent="0.25">
      <c r="A33" s="41" t="s">
        <v>107</v>
      </c>
      <c r="B33" s="42" t="s">
        <v>39</v>
      </c>
      <c r="C33" s="42"/>
      <c r="D33" s="43">
        <v>8221</v>
      </c>
      <c r="E33" s="43" t="s">
        <v>9</v>
      </c>
      <c r="F33" s="44" t="s">
        <v>95</v>
      </c>
      <c r="G33" s="45" t="s">
        <v>1000</v>
      </c>
      <c r="H33" s="45" t="s">
        <v>76</v>
      </c>
    </row>
    <row r="34" spans="1:8" s="47" customFormat="1" ht="17.25" x14ac:dyDescent="0.25">
      <c r="A34" s="41" t="s">
        <v>58</v>
      </c>
      <c r="B34" s="42" t="s">
        <v>39</v>
      </c>
      <c r="C34" s="42" t="s">
        <v>44</v>
      </c>
      <c r="D34" s="43">
        <v>3650</v>
      </c>
      <c r="E34" s="43" t="s">
        <v>9</v>
      </c>
      <c r="F34" s="44" t="s">
        <v>40</v>
      </c>
      <c r="G34" s="45" t="s">
        <v>1042</v>
      </c>
      <c r="H34" s="45" t="s">
        <v>11</v>
      </c>
    </row>
    <row r="35" spans="1:8" s="47" customFormat="1" ht="17.25" x14ac:dyDescent="0.25">
      <c r="A35" s="41" t="s">
        <v>1232</v>
      </c>
      <c r="B35" s="42" t="s">
        <v>92</v>
      </c>
      <c r="C35" s="42"/>
      <c r="D35" s="43">
        <v>12204</v>
      </c>
      <c r="E35" s="43" t="s">
        <v>9</v>
      </c>
      <c r="F35" s="44">
        <v>25219595</v>
      </c>
      <c r="G35" s="45" t="s">
        <v>1233</v>
      </c>
      <c r="H35" s="45" t="s">
        <v>76</v>
      </c>
    </row>
    <row r="36" spans="1:8" s="47" customFormat="1" ht="17.25" x14ac:dyDescent="0.25">
      <c r="A36" s="41" t="s">
        <v>1289</v>
      </c>
      <c r="B36" s="42" t="s">
        <v>39</v>
      </c>
      <c r="C36" s="42"/>
      <c r="D36" s="43">
        <v>2936</v>
      </c>
      <c r="E36" s="43" t="s">
        <v>9</v>
      </c>
      <c r="F36" s="44" t="s">
        <v>45</v>
      </c>
      <c r="G36" s="45" t="s">
        <v>49</v>
      </c>
      <c r="H36" s="45" t="s">
        <v>1290</v>
      </c>
    </row>
    <row r="37" spans="1:8" s="47" customFormat="1" ht="17.25" x14ac:dyDescent="0.25">
      <c r="A37" s="41" t="s">
        <v>1388</v>
      </c>
      <c r="B37" s="42" t="s">
        <v>92</v>
      </c>
      <c r="C37" s="42"/>
      <c r="D37" s="43">
        <v>4568</v>
      </c>
      <c r="E37" s="43" t="s">
        <v>9</v>
      </c>
      <c r="F37" s="44" t="s">
        <v>1389</v>
      </c>
      <c r="G37" s="45" t="s">
        <v>1390</v>
      </c>
      <c r="H37" s="45" t="s">
        <v>641</v>
      </c>
    </row>
  </sheetData>
  <sortState xmlns:xlrd2="http://schemas.microsoft.com/office/spreadsheetml/2017/richdata2" ref="A7:AA34">
    <sortCondition ref="A7:A34"/>
  </sortState>
  <conditionalFormatting sqref="A7:A36">
    <cfRule type="duplicateValues" dxfId="274" priority="668"/>
  </conditionalFormatting>
  <conditionalFormatting sqref="A37">
    <cfRule type="duplicateValues" dxfId="273" priority="1"/>
    <cfRule type="duplicateValues" dxfId="272" priority="2"/>
  </conditionalFormatting>
  <hyperlinks>
    <hyperlink ref="F26" r:id="rId1" display="tel:%2B506 22463462" xr:uid="{1846677A-7656-4B12-B381-BF74C3D280F6}"/>
  </hyperlinks>
  <pageMargins left="0.7" right="0.7" top="0.75" bottom="0.75" header="0.3" footer="0.3"/>
  <pageSetup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87B7F-977D-4379-BA24-04646AFA542E}">
  <sheetPr codeName="Hoja30">
    <tabColor rgb="FF0070C0"/>
  </sheetPr>
  <dimension ref="A1:H32"/>
  <sheetViews>
    <sheetView workbookViewId="0">
      <pane ySplit="5" topLeftCell="A17" activePane="bottomLeft" state="frozen"/>
      <selection pane="bottomLeft" activeCell="A23" sqref="A23"/>
    </sheetView>
  </sheetViews>
  <sheetFormatPr baseColWidth="10" defaultRowHeight="15" x14ac:dyDescent="0.25"/>
  <cols>
    <col min="1" max="1" width="39.140625" style="30" bestFit="1" customWidth="1"/>
    <col min="2" max="2" width="45.85546875" style="30" customWidth="1"/>
    <col min="3" max="3" width="23.42578125" style="33" bestFit="1" customWidth="1"/>
    <col min="4" max="4" width="15.42578125" style="33" customWidth="1"/>
    <col min="5" max="5" width="54.7109375" style="30" customWidth="1"/>
    <col min="6" max="6" width="103.85546875" style="30" bestFit="1" customWidth="1"/>
    <col min="7" max="7" width="25" style="30" bestFit="1" customWidth="1"/>
    <col min="8" max="16384" width="11.42578125" style="30"/>
  </cols>
  <sheetData>
    <row r="1" spans="1:8" s="1" customFormat="1" ht="15.75" customHeight="1" x14ac:dyDescent="0.25">
      <c r="C1" s="2"/>
      <c r="D1" s="25"/>
      <c r="G1" s="6"/>
    </row>
    <row r="2" spans="1:8" s="1" customFormat="1" ht="24.75" customHeight="1" x14ac:dyDescent="0.25">
      <c r="C2" s="10" t="s">
        <v>0</v>
      </c>
      <c r="D2" s="2"/>
    </row>
    <row r="3" spans="1:8" s="1" customFormat="1" ht="28.5" customHeight="1" x14ac:dyDescent="0.25">
      <c r="A3" s="6">
        <f ca="1">+TODAY()</f>
        <v>45323</v>
      </c>
      <c r="C3" s="10" t="s">
        <v>922</v>
      </c>
      <c r="D3" s="2"/>
      <c r="E3" s="6"/>
      <c r="F3" s="6"/>
    </row>
    <row r="4" spans="1:8" s="14" customFormat="1" ht="24" customHeight="1" x14ac:dyDescent="0.25">
      <c r="C4" s="32"/>
      <c r="D4" s="32"/>
      <c r="E4" s="29"/>
      <c r="F4" s="29"/>
    </row>
    <row r="5" spans="1:8" s="2" customFormat="1" ht="15.75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6</v>
      </c>
    </row>
    <row r="6" spans="1:8" s="47" customFormat="1" ht="17.25" x14ac:dyDescent="0.25">
      <c r="A6" s="45" t="s">
        <v>703</v>
      </c>
      <c r="B6" s="43" t="s">
        <v>689</v>
      </c>
      <c r="C6" s="43">
        <v>4297</v>
      </c>
      <c r="D6" s="43" t="s">
        <v>9</v>
      </c>
      <c r="E6" s="45">
        <v>26635858</v>
      </c>
      <c r="F6" s="45" t="s">
        <v>921</v>
      </c>
      <c r="G6" s="45" t="s">
        <v>232</v>
      </c>
      <c r="H6" s="45"/>
    </row>
    <row r="7" spans="1:8" s="47" customFormat="1" ht="17.25" x14ac:dyDescent="0.25">
      <c r="A7" s="45" t="s">
        <v>688</v>
      </c>
      <c r="B7" s="43" t="s">
        <v>689</v>
      </c>
      <c r="C7" s="43">
        <v>6142</v>
      </c>
      <c r="D7" s="43" t="s">
        <v>9</v>
      </c>
      <c r="E7" s="45" t="s">
        <v>1428</v>
      </c>
      <c r="F7" s="45" t="s">
        <v>1429</v>
      </c>
      <c r="G7" s="45" t="s">
        <v>76</v>
      </c>
      <c r="H7" s="45"/>
    </row>
    <row r="8" spans="1:8" s="47" customFormat="1" ht="17.25" x14ac:dyDescent="0.25">
      <c r="A8" s="45" t="s">
        <v>698</v>
      </c>
      <c r="B8" s="43" t="s">
        <v>689</v>
      </c>
      <c r="C8" s="43">
        <v>9547</v>
      </c>
      <c r="D8" s="43" t="s">
        <v>9</v>
      </c>
      <c r="E8" s="45" t="s">
        <v>81</v>
      </c>
      <c r="F8" s="45" t="s">
        <v>918</v>
      </c>
      <c r="G8" s="45" t="s">
        <v>82</v>
      </c>
      <c r="H8" s="45"/>
    </row>
    <row r="9" spans="1:8" s="47" customFormat="1" ht="17.25" x14ac:dyDescent="0.25">
      <c r="A9" s="45" t="s">
        <v>691</v>
      </c>
      <c r="B9" s="43" t="s">
        <v>692</v>
      </c>
      <c r="C9" s="43">
        <v>6124</v>
      </c>
      <c r="D9" s="43" t="s">
        <v>9</v>
      </c>
      <c r="E9" s="45" t="s">
        <v>693</v>
      </c>
      <c r="F9" s="45" t="s">
        <v>10</v>
      </c>
      <c r="G9" s="45" t="s">
        <v>76</v>
      </c>
      <c r="H9" s="45"/>
    </row>
    <row r="10" spans="1:8" s="47" customFormat="1" ht="17.25" x14ac:dyDescent="0.25">
      <c r="A10" s="45" t="s">
        <v>701</v>
      </c>
      <c r="B10" s="43" t="s">
        <v>689</v>
      </c>
      <c r="C10" s="43">
        <v>6553</v>
      </c>
      <c r="D10" s="43" t="s">
        <v>9</v>
      </c>
      <c r="E10" s="45" t="s">
        <v>87</v>
      </c>
      <c r="F10" s="45" t="s">
        <v>31</v>
      </c>
      <c r="G10" s="45" t="s">
        <v>32</v>
      </c>
      <c r="H10" s="45"/>
    </row>
    <row r="11" spans="1:8" s="47" customFormat="1" ht="17.25" x14ac:dyDescent="0.25">
      <c r="A11" s="45" t="s">
        <v>696</v>
      </c>
      <c r="B11" s="43" t="s">
        <v>689</v>
      </c>
      <c r="C11" s="43">
        <v>11512</v>
      </c>
      <c r="D11" s="43" t="s">
        <v>9</v>
      </c>
      <c r="E11" s="45" t="s">
        <v>165</v>
      </c>
      <c r="F11" s="45" t="s">
        <v>917</v>
      </c>
      <c r="G11" s="45" t="s">
        <v>76</v>
      </c>
      <c r="H11" s="45"/>
    </row>
    <row r="12" spans="1:8" s="47" customFormat="1" ht="17.25" x14ac:dyDescent="0.25">
      <c r="A12" s="45" t="s">
        <v>702</v>
      </c>
      <c r="B12" s="43" t="s">
        <v>689</v>
      </c>
      <c r="C12" s="43">
        <v>6459</v>
      </c>
      <c r="D12" s="43" t="s">
        <v>9</v>
      </c>
      <c r="E12" s="45" t="s">
        <v>78</v>
      </c>
      <c r="F12" s="45" t="s">
        <v>919</v>
      </c>
      <c r="G12" s="45" t="s">
        <v>27</v>
      </c>
      <c r="H12" s="45"/>
    </row>
    <row r="13" spans="1:8" s="47" customFormat="1" ht="17.25" x14ac:dyDescent="0.25">
      <c r="A13" s="45" t="s">
        <v>690</v>
      </c>
      <c r="B13" s="43" t="s">
        <v>689</v>
      </c>
      <c r="C13" s="43">
        <v>5567</v>
      </c>
      <c r="D13" s="43" t="s">
        <v>9</v>
      </c>
      <c r="E13" s="45" t="s">
        <v>1251</v>
      </c>
      <c r="F13" s="45" t="s">
        <v>1252</v>
      </c>
      <c r="G13" s="45" t="s">
        <v>913</v>
      </c>
      <c r="H13" s="45"/>
    </row>
    <row r="14" spans="1:8" s="47" customFormat="1" ht="17.25" x14ac:dyDescent="0.25">
      <c r="A14" s="45" t="s">
        <v>694</v>
      </c>
      <c r="B14" s="43" t="s">
        <v>689</v>
      </c>
      <c r="C14" s="43">
        <v>3264</v>
      </c>
      <c r="D14" s="43" t="s">
        <v>9</v>
      </c>
      <c r="E14" s="45">
        <v>22088512</v>
      </c>
      <c r="F14" s="45" t="s">
        <v>10</v>
      </c>
      <c r="G14" s="45" t="s">
        <v>76</v>
      </c>
      <c r="H14" s="45"/>
    </row>
    <row r="15" spans="1:8" s="47" customFormat="1" ht="17.25" x14ac:dyDescent="0.25">
      <c r="A15" s="45" t="s">
        <v>699</v>
      </c>
      <c r="B15" s="43" t="s">
        <v>689</v>
      </c>
      <c r="C15" s="43">
        <v>10454</v>
      </c>
      <c r="D15" s="43" t="s">
        <v>9</v>
      </c>
      <c r="E15" s="45" t="s">
        <v>81</v>
      </c>
      <c r="F15" s="45" t="s">
        <v>1433</v>
      </c>
      <c r="G15" s="45" t="s">
        <v>82</v>
      </c>
      <c r="H15" s="45"/>
    </row>
    <row r="16" spans="1:8" s="47" customFormat="1" ht="17.25" x14ac:dyDescent="0.25">
      <c r="A16" s="45" t="s">
        <v>915</v>
      </c>
      <c r="B16" s="43" t="s">
        <v>689</v>
      </c>
      <c r="C16" s="43">
        <v>1868</v>
      </c>
      <c r="D16" s="43" t="s">
        <v>9</v>
      </c>
      <c r="E16" s="45" t="s">
        <v>1473</v>
      </c>
      <c r="F16" s="45" t="s">
        <v>1472</v>
      </c>
      <c r="G16" s="45" t="s">
        <v>920</v>
      </c>
      <c r="H16" s="45"/>
    </row>
    <row r="17" spans="1:8" s="47" customFormat="1" ht="17.25" x14ac:dyDescent="0.25">
      <c r="A17" s="45" t="s">
        <v>914</v>
      </c>
      <c r="B17" s="43" t="s">
        <v>689</v>
      </c>
      <c r="C17" s="43">
        <v>6048</v>
      </c>
      <c r="D17" s="43" t="s">
        <v>9</v>
      </c>
      <c r="E17" s="45">
        <v>22081602</v>
      </c>
      <c r="F17" s="45" t="s">
        <v>10</v>
      </c>
      <c r="G17" s="45" t="s">
        <v>76</v>
      </c>
      <c r="H17" s="45"/>
    </row>
    <row r="18" spans="1:8" s="47" customFormat="1" ht="17.25" x14ac:dyDescent="0.25">
      <c r="A18" s="45" t="s">
        <v>1504</v>
      </c>
      <c r="B18" s="43" t="s">
        <v>1415</v>
      </c>
      <c r="C18" s="43">
        <v>3967</v>
      </c>
      <c r="D18" s="43" t="s">
        <v>9</v>
      </c>
      <c r="E18" s="45">
        <v>22088503</v>
      </c>
      <c r="F18" s="45" t="s">
        <v>1505</v>
      </c>
      <c r="G18" s="45" t="s">
        <v>329</v>
      </c>
      <c r="H18" s="45"/>
    </row>
    <row r="19" spans="1:8" s="47" customFormat="1" ht="17.25" x14ac:dyDescent="0.25">
      <c r="A19" s="45" t="s">
        <v>695</v>
      </c>
      <c r="B19" s="43" t="s">
        <v>689</v>
      </c>
      <c r="C19" s="43">
        <v>7017</v>
      </c>
      <c r="D19" s="43" t="s">
        <v>9</v>
      </c>
      <c r="E19" s="45" t="s">
        <v>383</v>
      </c>
      <c r="F19" s="45" t="s">
        <v>916</v>
      </c>
      <c r="G19" s="45" t="s">
        <v>27</v>
      </c>
      <c r="H19" s="45"/>
    </row>
    <row r="20" spans="1:8" s="47" customFormat="1" ht="17.25" x14ac:dyDescent="0.25">
      <c r="A20" s="45" t="s">
        <v>697</v>
      </c>
      <c r="B20" s="43" t="s">
        <v>689</v>
      </c>
      <c r="C20" s="43">
        <v>11937</v>
      </c>
      <c r="D20" s="43" t="s">
        <v>9</v>
      </c>
      <c r="E20" s="45" t="s">
        <v>165</v>
      </c>
      <c r="F20" s="45" t="s">
        <v>917</v>
      </c>
      <c r="G20" s="45" t="s">
        <v>76</v>
      </c>
      <c r="H20" s="45"/>
    </row>
    <row r="21" spans="1:8" s="47" customFormat="1" ht="17.25" x14ac:dyDescent="0.25">
      <c r="A21" s="45" t="s">
        <v>1185</v>
      </c>
      <c r="B21" s="43" t="s">
        <v>689</v>
      </c>
      <c r="C21" s="43">
        <v>11271</v>
      </c>
      <c r="D21" s="43" t="s">
        <v>9</v>
      </c>
      <c r="E21" s="45" t="s">
        <v>1186</v>
      </c>
      <c r="F21" s="45" t="s">
        <v>1430</v>
      </c>
      <c r="G21" s="45" t="s">
        <v>76</v>
      </c>
      <c r="H21" s="45"/>
    </row>
    <row r="22" spans="1:8" s="47" customFormat="1" ht="17.25" x14ac:dyDescent="0.25">
      <c r="A22" s="45" t="s">
        <v>1258</v>
      </c>
      <c r="B22" s="43" t="s">
        <v>689</v>
      </c>
      <c r="C22" s="43">
        <v>10423</v>
      </c>
      <c r="D22" s="43" t="s">
        <v>9</v>
      </c>
      <c r="E22" s="45" t="s">
        <v>1259</v>
      </c>
      <c r="F22" s="45" t="s">
        <v>1260</v>
      </c>
      <c r="G22" s="45" t="s">
        <v>329</v>
      </c>
      <c r="H22" s="45"/>
    </row>
    <row r="23" spans="1:8" s="47" customFormat="1" ht="17.25" x14ac:dyDescent="0.25">
      <c r="A23" s="45" t="s">
        <v>1414</v>
      </c>
      <c r="B23" s="43" t="s">
        <v>1415</v>
      </c>
      <c r="C23" s="43">
        <v>12636</v>
      </c>
      <c r="D23" s="43" t="s">
        <v>9</v>
      </c>
      <c r="E23" s="45" t="s">
        <v>1416</v>
      </c>
      <c r="F23" s="45" t="s">
        <v>1417</v>
      </c>
      <c r="G23" s="45" t="s">
        <v>329</v>
      </c>
      <c r="H23" s="45"/>
    </row>
    <row r="24" spans="1:8" s="47" customFormat="1" ht="15.75" customHeight="1" x14ac:dyDescent="0.25">
      <c r="A24" s="45" t="s">
        <v>1461</v>
      </c>
      <c r="B24" s="43" t="s">
        <v>1415</v>
      </c>
      <c r="C24" s="43">
        <v>11965</v>
      </c>
      <c r="D24" s="43" t="s">
        <v>9</v>
      </c>
      <c r="E24" s="45" t="s">
        <v>34</v>
      </c>
      <c r="F24" s="45" t="s">
        <v>1459</v>
      </c>
      <c r="G24" s="45" t="s">
        <v>32</v>
      </c>
      <c r="H24" s="45"/>
    </row>
    <row r="25" spans="1:8" s="47" customFormat="1" ht="15.75" customHeight="1" x14ac:dyDescent="0.25">
      <c r="A25" s="45" t="s">
        <v>1570</v>
      </c>
      <c r="B25" s="43" t="s">
        <v>1415</v>
      </c>
      <c r="C25" s="43">
        <v>4919</v>
      </c>
      <c r="D25" s="43" t="s">
        <v>9</v>
      </c>
      <c r="E25" s="45" t="s">
        <v>1571</v>
      </c>
      <c r="F25" s="45" t="s">
        <v>1430</v>
      </c>
      <c r="G25" s="45" t="s">
        <v>329</v>
      </c>
      <c r="H25" s="45"/>
    </row>
    <row r="26" spans="1:8" s="47" customFormat="1" ht="15.75" customHeight="1" x14ac:dyDescent="0.25">
      <c r="A26" s="45" t="s">
        <v>1602</v>
      </c>
      <c r="B26" s="43" t="s">
        <v>1415</v>
      </c>
      <c r="C26" s="43">
        <v>9470</v>
      </c>
      <c r="D26" s="43" t="s">
        <v>9</v>
      </c>
      <c r="E26" s="45" t="s">
        <v>1603</v>
      </c>
      <c r="F26" s="45" t="s">
        <v>1604</v>
      </c>
      <c r="G26" s="45" t="s">
        <v>1605</v>
      </c>
      <c r="H26" s="45"/>
    </row>
    <row r="27" spans="1:8" s="47" customFormat="1" ht="15.75" customHeight="1" x14ac:dyDescent="0.25">
      <c r="A27" s="45" t="s">
        <v>1627</v>
      </c>
      <c r="B27" s="43" t="s">
        <v>1415</v>
      </c>
      <c r="C27" s="43">
        <v>7682</v>
      </c>
      <c r="D27" s="43" t="s">
        <v>9</v>
      </c>
      <c r="E27" s="45" t="s">
        <v>1628</v>
      </c>
      <c r="F27" s="45" t="s">
        <v>1629</v>
      </c>
      <c r="G27" s="45" t="s">
        <v>329</v>
      </c>
      <c r="H27" s="45"/>
    </row>
    <row r="28" spans="1:8" s="47" customFormat="1" ht="15.75" customHeight="1" x14ac:dyDescent="0.25">
      <c r="A28" s="45" t="s">
        <v>1634</v>
      </c>
      <c r="B28" s="43" t="s">
        <v>1415</v>
      </c>
      <c r="C28" s="43">
        <v>6598</v>
      </c>
      <c r="D28" s="43" t="s">
        <v>9</v>
      </c>
      <c r="E28" s="45" t="s">
        <v>1635</v>
      </c>
      <c r="F28" s="45" t="s">
        <v>1636</v>
      </c>
      <c r="G28" s="45" t="s">
        <v>76</v>
      </c>
      <c r="H28" s="45"/>
    </row>
    <row r="29" spans="1:8" s="47" customFormat="1" ht="16.5" customHeight="1" x14ac:dyDescent="0.25">
      <c r="A29" s="45" t="s">
        <v>1637</v>
      </c>
      <c r="B29" s="43" t="s">
        <v>1415</v>
      </c>
      <c r="C29" s="43">
        <v>3506</v>
      </c>
      <c r="D29" s="43" t="s">
        <v>9</v>
      </c>
      <c r="E29" s="45" t="s">
        <v>1638</v>
      </c>
      <c r="F29" s="45" t="s">
        <v>1639</v>
      </c>
      <c r="G29" s="45" t="s">
        <v>913</v>
      </c>
      <c r="H29" s="45"/>
    </row>
    <row r="30" spans="1:8" s="47" customFormat="1" ht="16.5" customHeight="1" x14ac:dyDescent="0.25">
      <c r="A30" s="45" t="s">
        <v>1660</v>
      </c>
      <c r="B30" s="43" t="s">
        <v>1415</v>
      </c>
      <c r="C30" s="43">
        <v>13713</v>
      </c>
      <c r="D30" s="43" t="s">
        <v>9</v>
      </c>
      <c r="E30" s="45" t="s">
        <v>61</v>
      </c>
      <c r="F30" s="45" t="s">
        <v>1661</v>
      </c>
      <c r="G30" s="45" t="s">
        <v>329</v>
      </c>
      <c r="H30" s="45"/>
    </row>
    <row r="31" spans="1:8" s="47" customFormat="1" ht="16.5" customHeight="1" x14ac:dyDescent="0.25">
      <c r="A31" s="45" t="s">
        <v>1703</v>
      </c>
      <c r="B31" s="43" t="s">
        <v>1415</v>
      </c>
      <c r="C31" s="43">
        <v>12917</v>
      </c>
      <c r="D31" s="43" t="s">
        <v>9</v>
      </c>
      <c r="E31" s="45" t="s">
        <v>1704</v>
      </c>
      <c r="F31" s="45" t="s">
        <v>1149</v>
      </c>
      <c r="G31" s="45" t="s">
        <v>329</v>
      </c>
      <c r="H31" s="45"/>
    </row>
    <row r="32" spans="1:8" s="47" customFormat="1" ht="16.5" customHeight="1" x14ac:dyDescent="0.25">
      <c r="A32" s="45" t="s">
        <v>1752</v>
      </c>
      <c r="B32" s="43" t="s">
        <v>1415</v>
      </c>
      <c r="C32" s="43">
        <v>13201</v>
      </c>
      <c r="D32" s="43" t="s">
        <v>9</v>
      </c>
      <c r="E32" s="45" t="s">
        <v>34</v>
      </c>
      <c r="F32" s="45" t="s">
        <v>1262</v>
      </c>
      <c r="G32" s="45" t="s">
        <v>32</v>
      </c>
      <c r="H32" s="45"/>
    </row>
  </sheetData>
  <sortState xmlns:xlrd2="http://schemas.microsoft.com/office/spreadsheetml/2017/richdata2" ref="A6:G20">
    <sortCondition ref="A6:A20"/>
  </sortState>
  <conditionalFormatting sqref="A3 B1">
    <cfRule type="duplicateValues" dxfId="80" priority="32"/>
  </conditionalFormatting>
  <conditionalFormatting sqref="A3">
    <cfRule type="duplicateValues" dxfId="79" priority="33"/>
  </conditionalFormatting>
  <conditionalFormatting sqref="A5">
    <cfRule type="duplicateValues" dxfId="78" priority="26"/>
  </conditionalFormatting>
  <conditionalFormatting sqref="B1">
    <cfRule type="duplicateValues" dxfId="77" priority="31"/>
  </conditionalFormatting>
  <conditionalFormatting sqref="B4">
    <cfRule type="duplicateValues" dxfId="76" priority="28"/>
    <cfRule type="duplicateValues" dxfId="75" priority="29"/>
  </conditionalFormatting>
  <conditionalFormatting sqref="B5:C5">
    <cfRule type="duplicateValues" dxfId="74" priority="25"/>
  </conditionalFormatting>
  <conditionalFormatting sqref="E3:F3 G1">
    <cfRule type="duplicateValues" dxfId="73" priority="30"/>
  </conditionalFormatting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BB3F5-5184-49FC-8DB3-27D05FCE1C01}">
  <sheetPr codeName="Hoja31">
    <tabColor rgb="FF0070C0"/>
  </sheetPr>
  <dimension ref="A1:H33"/>
  <sheetViews>
    <sheetView workbookViewId="0">
      <pane ySplit="5" topLeftCell="A6" activePane="bottomLeft" state="frozen"/>
      <selection pane="bottomLeft" activeCell="A9" sqref="A9:XFD9"/>
    </sheetView>
  </sheetViews>
  <sheetFormatPr baseColWidth="10" defaultRowHeight="15" x14ac:dyDescent="0.25"/>
  <cols>
    <col min="1" max="1" width="41.7109375" style="30" bestFit="1" customWidth="1"/>
    <col min="2" max="2" width="32.85546875" style="30" bestFit="1" customWidth="1"/>
    <col min="3" max="3" width="23.42578125" style="33" bestFit="1" customWidth="1"/>
    <col min="4" max="4" width="13.5703125" style="33" bestFit="1" customWidth="1"/>
    <col min="5" max="5" width="53.28515625" style="30" bestFit="1" customWidth="1"/>
    <col min="6" max="6" width="75.85546875" style="30" bestFit="1" customWidth="1"/>
    <col min="7" max="7" width="21" style="30" bestFit="1" customWidth="1"/>
    <col min="8" max="16384" width="11.42578125" style="30"/>
  </cols>
  <sheetData>
    <row r="1" spans="1:8" s="1" customFormat="1" ht="15.75" customHeight="1" x14ac:dyDescent="0.25">
      <c r="C1" s="2"/>
      <c r="D1" s="25"/>
      <c r="F1" s="6"/>
    </row>
    <row r="2" spans="1:8" s="1" customFormat="1" ht="24.75" customHeight="1" x14ac:dyDescent="0.25">
      <c r="C2" s="10" t="s">
        <v>0</v>
      </c>
      <c r="D2" s="2"/>
    </row>
    <row r="3" spans="1:8" s="1" customFormat="1" ht="28.5" customHeight="1" x14ac:dyDescent="0.25">
      <c r="A3" s="6">
        <f ca="1">+TODAY()</f>
        <v>45323</v>
      </c>
      <c r="C3" s="10" t="s">
        <v>114</v>
      </c>
      <c r="D3" s="2"/>
      <c r="E3" s="6"/>
      <c r="G3" s="6"/>
    </row>
    <row r="4" spans="1:8" s="14" customFormat="1" ht="24" customHeight="1" x14ac:dyDescent="0.25">
      <c r="C4" s="32"/>
      <c r="D4" s="32"/>
      <c r="E4" s="29"/>
      <c r="G4" s="29"/>
    </row>
    <row r="5" spans="1:8" s="2" customFormat="1" ht="15.75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177</v>
      </c>
    </row>
    <row r="6" spans="1:8" s="47" customFormat="1" ht="17.25" x14ac:dyDescent="0.25">
      <c r="A6" s="45" t="s">
        <v>704</v>
      </c>
      <c r="B6" s="43" t="s">
        <v>705</v>
      </c>
      <c r="C6" s="43">
        <v>7052</v>
      </c>
      <c r="D6" s="43" t="s">
        <v>9</v>
      </c>
      <c r="E6" s="45" t="s">
        <v>936</v>
      </c>
      <c r="F6" s="45" t="s">
        <v>924</v>
      </c>
      <c r="G6" s="45" t="s">
        <v>76</v>
      </c>
      <c r="H6" s="45"/>
    </row>
    <row r="7" spans="1:8" s="47" customFormat="1" ht="17.25" x14ac:dyDescent="0.25">
      <c r="A7" s="45" t="s">
        <v>930</v>
      </c>
      <c r="B7" s="43" t="s">
        <v>711</v>
      </c>
      <c r="C7" s="43">
        <v>8528</v>
      </c>
      <c r="D7" s="43" t="s">
        <v>9</v>
      </c>
      <c r="E7" s="45" t="s">
        <v>1465</v>
      </c>
      <c r="F7" s="45" t="s">
        <v>1466</v>
      </c>
      <c r="G7" s="45" t="s">
        <v>261</v>
      </c>
      <c r="H7" s="45"/>
    </row>
    <row r="8" spans="1:8" s="47" customFormat="1" ht="17.25" x14ac:dyDescent="0.25">
      <c r="A8" s="45" t="s">
        <v>721</v>
      </c>
      <c r="B8" s="43" t="s">
        <v>711</v>
      </c>
      <c r="C8" s="43" t="s">
        <v>722</v>
      </c>
      <c r="D8" s="43" t="s">
        <v>9</v>
      </c>
      <c r="E8" s="45" t="s">
        <v>700</v>
      </c>
      <c r="F8" s="45" t="s">
        <v>723</v>
      </c>
      <c r="G8" s="45" t="s">
        <v>76</v>
      </c>
      <c r="H8" s="45"/>
    </row>
    <row r="9" spans="1:8" s="47" customFormat="1" ht="17.25" x14ac:dyDescent="0.25">
      <c r="A9" s="45" t="s">
        <v>718</v>
      </c>
      <c r="B9" s="43" t="s">
        <v>711</v>
      </c>
      <c r="C9" s="43">
        <v>5273</v>
      </c>
      <c r="D9" s="43" t="s">
        <v>9</v>
      </c>
      <c r="E9" s="45" t="s">
        <v>1177</v>
      </c>
      <c r="F9" s="45" t="s">
        <v>1176</v>
      </c>
      <c r="G9" s="45" t="s">
        <v>65</v>
      </c>
      <c r="H9" s="45"/>
    </row>
    <row r="10" spans="1:8" s="47" customFormat="1" ht="17.25" x14ac:dyDescent="0.25">
      <c r="A10" s="45" t="s">
        <v>931</v>
      </c>
      <c r="B10" s="43" t="s">
        <v>711</v>
      </c>
      <c r="C10" s="43">
        <v>6873</v>
      </c>
      <c r="D10" s="43" t="s">
        <v>9</v>
      </c>
      <c r="E10" s="45" t="s">
        <v>156</v>
      </c>
      <c r="F10" s="45" t="s">
        <v>381</v>
      </c>
      <c r="G10" s="45" t="s">
        <v>65</v>
      </c>
      <c r="H10" s="45"/>
    </row>
    <row r="11" spans="1:8" s="47" customFormat="1" ht="17.25" x14ac:dyDescent="0.25">
      <c r="A11" s="45" t="s">
        <v>932</v>
      </c>
      <c r="B11" s="43" t="s">
        <v>724</v>
      </c>
      <c r="C11" s="43">
        <v>9423</v>
      </c>
      <c r="D11" s="43" t="s">
        <v>9</v>
      </c>
      <c r="E11" s="45" t="s">
        <v>84</v>
      </c>
      <c r="F11" s="45" t="s">
        <v>926</v>
      </c>
      <c r="G11" s="45" t="s">
        <v>76</v>
      </c>
      <c r="H11" s="45"/>
    </row>
    <row r="12" spans="1:8" s="47" customFormat="1" ht="17.25" x14ac:dyDescent="0.25">
      <c r="A12" s="45" t="s">
        <v>712</v>
      </c>
      <c r="B12" s="43" t="s">
        <v>713</v>
      </c>
      <c r="C12" s="43">
        <v>5544</v>
      </c>
      <c r="D12" s="43" t="s">
        <v>9</v>
      </c>
      <c r="E12" s="45">
        <v>22463440</v>
      </c>
      <c r="F12" s="45" t="s">
        <v>925</v>
      </c>
      <c r="G12" s="45" t="s">
        <v>76</v>
      </c>
      <c r="H12" s="45"/>
    </row>
    <row r="13" spans="1:8" s="47" customFormat="1" ht="17.25" x14ac:dyDescent="0.25">
      <c r="A13" s="45" t="s">
        <v>933</v>
      </c>
      <c r="B13" s="43" t="s">
        <v>711</v>
      </c>
      <c r="C13" s="43">
        <v>4922</v>
      </c>
      <c r="D13" s="43" t="s">
        <v>9</v>
      </c>
      <c r="E13" s="45">
        <v>26635858</v>
      </c>
      <c r="F13" s="45" t="s">
        <v>927</v>
      </c>
      <c r="G13" s="45" t="s">
        <v>232</v>
      </c>
      <c r="H13" s="45"/>
    </row>
    <row r="14" spans="1:8" s="47" customFormat="1" ht="17.25" x14ac:dyDescent="0.25">
      <c r="A14" s="45" t="s">
        <v>717</v>
      </c>
      <c r="B14" s="43" t="s">
        <v>711</v>
      </c>
      <c r="C14" s="43">
        <v>3620</v>
      </c>
      <c r="D14" s="43" t="s">
        <v>9</v>
      </c>
      <c r="E14" s="45" t="s">
        <v>383</v>
      </c>
      <c r="F14" s="45" t="s">
        <v>384</v>
      </c>
      <c r="G14" s="45" t="s">
        <v>27</v>
      </c>
      <c r="H14" s="45"/>
    </row>
    <row r="15" spans="1:8" s="47" customFormat="1" ht="17.25" x14ac:dyDescent="0.25">
      <c r="A15" s="45" t="s">
        <v>719</v>
      </c>
      <c r="B15" s="43" t="s">
        <v>711</v>
      </c>
      <c r="C15" s="43">
        <v>10971</v>
      </c>
      <c r="D15" s="43" t="s">
        <v>9</v>
      </c>
      <c r="E15" s="45" t="s">
        <v>79</v>
      </c>
      <c r="F15" s="45" t="s">
        <v>64</v>
      </c>
      <c r="G15" s="45" t="s">
        <v>65</v>
      </c>
      <c r="H15" s="45"/>
    </row>
    <row r="16" spans="1:8" s="47" customFormat="1" ht="17.25" x14ac:dyDescent="0.25">
      <c r="A16" s="45" t="s">
        <v>727</v>
      </c>
      <c r="B16" s="43" t="s">
        <v>709</v>
      </c>
      <c r="C16" s="43">
        <v>3595</v>
      </c>
      <c r="D16" s="43" t="s">
        <v>9</v>
      </c>
      <c r="E16" s="45" t="s">
        <v>204</v>
      </c>
      <c r="F16" s="45" t="s">
        <v>54</v>
      </c>
      <c r="G16" s="45" t="s">
        <v>76</v>
      </c>
      <c r="H16" s="45"/>
    </row>
    <row r="17" spans="1:8" s="47" customFormat="1" ht="17.25" x14ac:dyDescent="0.25">
      <c r="A17" s="45" t="s">
        <v>714</v>
      </c>
      <c r="B17" s="43" t="s">
        <v>715</v>
      </c>
      <c r="C17" s="43">
        <v>6149</v>
      </c>
      <c r="D17" s="43" t="s">
        <v>9</v>
      </c>
      <c r="E17" s="45" t="s">
        <v>716</v>
      </c>
      <c r="F17" s="45" t="s">
        <v>10</v>
      </c>
      <c r="G17" s="45" t="s">
        <v>76</v>
      </c>
      <c r="H17" s="45"/>
    </row>
    <row r="18" spans="1:8" s="47" customFormat="1" ht="17.25" x14ac:dyDescent="0.25">
      <c r="A18" s="45" t="s">
        <v>1022</v>
      </c>
      <c r="B18" s="43" t="s">
        <v>711</v>
      </c>
      <c r="C18" s="43">
        <v>2133</v>
      </c>
      <c r="D18" s="43" t="s">
        <v>9</v>
      </c>
      <c r="E18" s="45" t="s">
        <v>225</v>
      </c>
      <c r="F18" s="45" t="s">
        <v>62</v>
      </c>
      <c r="G18" s="45" t="s">
        <v>76</v>
      </c>
      <c r="H18" s="45"/>
    </row>
    <row r="19" spans="1:8" s="47" customFormat="1" ht="17.25" x14ac:dyDescent="0.25">
      <c r="A19" s="45" t="s">
        <v>929</v>
      </c>
      <c r="B19" s="43" t="s">
        <v>114</v>
      </c>
      <c r="C19" s="43">
        <v>4651</v>
      </c>
      <c r="D19" s="43" t="s">
        <v>9</v>
      </c>
      <c r="E19" s="45">
        <v>22400400</v>
      </c>
      <c r="F19" s="45" t="s">
        <v>242</v>
      </c>
      <c r="G19" s="45" t="s">
        <v>11</v>
      </c>
      <c r="H19" s="45"/>
    </row>
    <row r="20" spans="1:8" s="47" customFormat="1" ht="17.25" x14ac:dyDescent="0.25">
      <c r="A20" s="45" t="s">
        <v>923</v>
      </c>
      <c r="B20" s="43" t="s">
        <v>725</v>
      </c>
      <c r="C20" s="43">
        <v>6636</v>
      </c>
      <c r="D20" s="43" t="s">
        <v>9</v>
      </c>
      <c r="E20" s="45" t="s">
        <v>78</v>
      </c>
      <c r="F20" s="45" t="s">
        <v>175</v>
      </c>
      <c r="G20" s="45" t="s">
        <v>27</v>
      </c>
      <c r="H20" s="45"/>
    </row>
    <row r="21" spans="1:8" s="47" customFormat="1" ht="17.25" x14ac:dyDescent="0.25">
      <c r="A21" s="45" t="s">
        <v>710</v>
      </c>
      <c r="B21" s="43" t="s">
        <v>707</v>
      </c>
      <c r="C21" s="43">
        <v>2769</v>
      </c>
      <c r="D21" s="43" t="s">
        <v>9</v>
      </c>
      <c r="E21" s="45">
        <v>40351212</v>
      </c>
      <c r="F21" s="45" t="s">
        <v>54</v>
      </c>
      <c r="G21" s="45" t="s">
        <v>76</v>
      </c>
      <c r="H21" s="45"/>
    </row>
    <row r="22" spans="1:8" s="47" customFormat="1" ht="17.25" x14ac:dyDescent="0.25">
      <c r="A22" s="45" t="s">
        <v>720</v>
      </c>
      <c r="B22" s="43" t="s">
        <v>114</v>
      </c>
      <c r="C22" s="43">
        <v>11549</v>
      </c>
      <c r="D22" s="43" t="s">
        <v>9</v>
      </c>
      <c r="E22" s="45" t="s">
        <v>73</v>
      </c>
      <c r="F22" s="45" t="s">
        <v>392</v>
      </c>
      <c r="G22" s="45" t="s">
        <v>76</v>
      </c>
      <c r="H22" s="45"/>
    </row>
    <row r="23" spans="1:8" s="47" customFormat="1" ht="17.25" x14ac:dyDescent="0.25">
      <c r="A23" s="45" t="s">
        <v>928</v>
      </c>
      <c r="B23" s="43" t="s">
        <v>711</v>
      </c>
      <c r="C23" s="43">
        <v>2625</v>
      </c>
      <c r="D23" s="43" t="s">
        <v>9</v>
      </c>
      <c r="E23" s="45">
        <v>83154500</v>
      </c>
      <c r="F23" s="45" t="s">
        <v>934</v>
      </c>
      <c r="G23" s="45" t="s">
        <v>76</v>
      </c>
      <c r="H23" s="45"/>
    </row>
    <row r="24" spans="1:8" s="47" customFormat="1" ht="17.25" x14ac:dyDescent="0.25">
      <c r="A24" s="45" t="s">
        <v>1191</v>
      </c>
      <c r="B24" s="43" t="s">
        <v>1192</v>
      </c>
      <c r="C24" s="43">
        <v>10159</v>
      </c>
      <c r="D24" s="43" t="s">
        <v>9</v>
      </c>
      <c r="E24" s="45" t="s">
        <v>1188</v>
      </c>
      <c r="F24" s="45" t="s">
        <v>1193</v>
      </c>
      <c r="G24" s="45" t="s">
        <v>65</v>
      </c>
      <c r="H24" s="45"/>
    </row>
    <row r="25" spans="1:8" s="47" customFormat="1" ht="17.25" x14ac:dyDescent="0.25">
      <c r="A25" s="45" t="s">
        <v>1194</v>
      </c>
      <c r="B25" s="43" t="s">
        <v>1192</v>
      </c>
      <c r="C25" s="43">
        <v>6825</v>
      </c>
      <c r="D25" s="43" t="s">
        <v>9</v>
      </c>
      <c r="E25" s="45" t="s">
        <v>1188</v>
      </c>
      <c r="F25" s="45" t="s">
        <v>1193</v>
      </c>
      <c r="G25" s="45" t="s">
        <v>65</v>
      </c>
      <c r="H25" s="45"/>
    </row>
    <row r="26" spans="1:8" s="47" customFormat="1" ht="17.25" x14ac:dyDescent="0.25">
      <c r="A26" s="45" t="s">
        <v>1221</v>
      </c>
      <c r="B26" s="43" t="s">
        <v>1192</v>
      </c>
      <c r="C26" s="43">
        <v>13071</v>
      </c>
      <c r="D26" s="43" t="s">
        <v>9</v>
      </c>
      <c r="E26" s="45" t="s">
        <v>53</v>
      </c>
      <c r="F26" s="45" t="s">
        <v>1222</v>
      </c>
      <c r="G26" s="45" t="s">
        <v>1152</v>
      </c>
      <c r="H26" s="45"/>
    </row>
    <row r="27" spans="1:8" s="47" customFormat="1" ht="17.25" x14ac:dyDescent="0.25">
      <c r="A27" s="45" t="s">
        <v>1224</v>
      </c>
      <c r="B27" s="43" t="s">
        <v>1192</v>
      </c>
      <c r="C27" s="43">
        <v>12981</v>
      </c>
      <c r="D27" s="43" t="s">
        <v>9</v>
      </c>
      <c r="E27" s="45" t="s">
        <v>53</v>
      </c>
      <c r="F27" s="45" t="s">
        <v>1241</v>
      </c>
      <c r="G27" s="45" t="s">
        <v>329</v>
      </c>
      <c r="H27" s="45"/>
    </row>
    <row r="28" spans="1:8" s="47" customFormat="1" ht="17.25" x14ac:dyDescent="0.25">
      <c r="A28" s="45" t="s">
        <v>1240</v>
      </c>
      <c r="B28" s="43" t="s">
        <v>711</v>
      </c>
      <c r="C28" s="43">
        <v>1501</v>
      </c>
      <c r="D28" s="43" t="s">
        <v>9</v>
      </c>
      <c r="E28" s="45" t="s">
        <v>53</v>
      </c>
      <c r="F28" s="45" t="s">
        <v>1242</v>
      </c>
      <c r="G28" s="45" t="s">
        <v>329</v>
      </c>
      <c r="H28" s="45"/>
    </row>
    <row r="29" spans="1:8" s="47" customFormat="1" ht="17.25" x14ac:dyDescent="0.25">
      <c r="A29" s="45" t="s">
        <v>1263</v>
      </c>
      <c r="B29" s="43" t="s">
        <v>1192</v>
      </c>
      <c r="C29" s="43">
        <v>8309</v>
      </c>
      <c r="D29" s="43" t="s">
        <v>9</v>
      </c>
      <c r="E29" s="45" t="s">
        <v>34</v>
      </c>
      <c r="F29" s="45" t="s">
        <v>1264</v>
      </c>
      <c r="G29" s="45" t="s">
        <v>32</v>
      </c>
      <c r="H29" s="45"/>
    </row>
    <row r="30" spans="1:8" s="47" customFormat="1" ht="17.25" x14ac:dyDescent="0.25">
      <c r="A30" s="45" t="s">
        <v>1372</v>
      </c>
      <c r="B30" s="43" t="s">
        <v>1192</v>
      </c>
      <c r="C30" s="43">
        <v>1546</v>
      </c>
      <c r="D30" s="43" t="s">
        <v>9</v>
      </c>
      <c r="E30" s="45" t="s">
        <v>61</v>
      </c>
      <c r="F30" s="45" t="s">
        <v>1373</v>
      </c>
      <c r="G30" s="45" t="s">
        <v>17</v>
      </c>
      <c r="H30" s="45"/>
    </row>
    <row r="31" spans="1:8" s="47" customFormat="1" ht="17.25" x14ac:dyDescent="0.25">
      <c r="A31" s="45" t="s">
        <v>1452</v>
      </c>
      <c r="B31" s="43" t="s">
        <v>1192</v>
      </c>
      <c r="C31" s="43">
        <v>3572</v>
      </c>
      <c r="D31" s="43" t="s">
        <v>9</v>
      </c>
      <c r="E31" s="45" t="s">
        <v>1453</v>
      </c>
      <c r="F31" s="45" t="s">
        <v>1454</v>
      </c>
      <c r="G31" s="45" t="s">
        <v>329</v>
      </c>
      <c r="H31" s="45"/>
    </row>
    <row r="32" spans="1:8" s="47" customFormat="1" ht="17.25" x14ac:dyDescent="0.25">
      <c r="A32" s="45" t="s">
        <v>1501</v>
      </c>
      <c r="B32" s="43" t="s">
        <v>1192</v>
      </c>
      <c r="C32" s="43">
        <v>10687</v>
      </c>
      <c r="D32" s="43" t="s">
        <v>9</v>
      </c>
      <c r="E32" s="45" t="s">
        <v>197</v>
      </c>
      <c r="F32" s="45" t="s">
        <v>1490</v>
      </c>
      <c r="G32" s="45" t="s">
        <v>65</v>
      </c>
      <c r="H32" s="45"/>
    </row>
    <row r="33" spans="1:8" s="47" customFormat="1" ht="17.25" x14ac:dyDescent="0.25">
      <c r="A33" s="45" t="s">
        <v>1598</v>
      </c>
      <c r="B33" s="43" t="s">
        <v>1599</v>
      </c>
      <c r="C33" s="43">
        <v>7539</v>
      </c>
      <c r="D33" s="43" t="s">
        <v>9</v>
      </c>
      <c r="E33" s="45" t="s">
        <v>1600</v>
      </c>
      <c r="F33" s="45" t="s">
        <v>1601</v>
      </c>
      <c r="G33" s="45" t="s">
        <v>329</v>
      </c>
      <c r="H33" s="45"/>
    </row>
  </sheetData>
  <sortState xmlns:xlrd2="http://schemas.microsoft.com/office/spreadsheetml/2017/richdata2" ref="A6:H23">
    <sortCondition ref="A6:A23"/>
  </sortState>
  <conditionalFormatting sqref="A3 B1">
    <cfRule type="duplicateValues" dxfId="72" priority="31"/>
  </conditionalFormatting>
  <conditionalFormatting sqref="A3">
    <cfRule type="duplicateValues" dxfId="71" priority="454"/>
  </conditionalFormatting>
  <conditionalFormatting sqref="A5">
    <cfRule type="duplicateValues" dxfId="70" priority="455"/>
  </conditionalFormatting>
  <conditionalFormatting sqref="B1">
    <cfRule type="duplicateValues" dxfId="69" priority="30"/>
  </conditionalFormatting>
  <conditionalFormatting sqref="B4">
    <cfRule type="duplicateValues" dxfId="68" priority="27"/>
    <cfRule type="duplicateValues" dxfId="67" priority="28"/>
  </conditionalFormatting>
  <conditionalFormatting sqref="B5:C5">
    <cfRule type="duplicateValues" dxfId="66" priority="25"/>
  </conditionalFormatting>
  <conditionalFormatting sqref="E3 F1 G3">
    <cfRule type="duplicateValues" dxfId="65" priority="230"/>
  </conditionalFormatting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152D-E417-49BD-9D9D-41E50D3E5BA9}">
  <sheetPr codeName="Hoja32">
    <tabColor rgb="FF0070C0"/>
  </sheetPr>
  <dimension ref="A1:H43"/>
  <sheetViews>
    <sheetView workbookViewId="0">
      <pane ySplit="5" topLeftCell="A36" activePane="bottomLeft" state="frozen"/>
      <selection pane="bottomLeft" activeCell="A45" sqref="A45"/>
    </sheetView>
  </sheetViews>
  <sheetFormatPr baseColWidth="10" defaultColWidth="4" defaultRowHeight="15" x14ac:dyDescent="0.25"/>
  <cols>
    <col min="1" max="1" width="37.85546875" style="30" bestFit="1" customWidth="1"/>
    <col min="2" max="2" width="16" style="33" bestFit="1" customWidth="1"/>
    <col min="3" max="3" width="24.7109375" style="33" customWidth="1"/>
    <col min="4" max="4" width="13.5703125" style="33" bestFit="1" customWidth="1"/>
    <col min="5" max="5" width="18.7109375" style="30" bestFit="1" customWidth="1"/>
    <col min="6" max="6" width="68.28515625" style="30" bestFit="1" customWidth="1"/>
    <col min="7" max="7" width="19.28515625" style="30" bestFit="1" customWidth="1"/>
    <col min="8" max="16384" width="4" style="30"/>
  </cols>
  <sheetData>
    <row r="1" spans="1:8" s="1" customFormat="1" ht="15.75" customHeight="1" x14ac:dyDescent="0.25">
      <c r="B1" s="2"/>
      <c r="C1" s="2"/>
      <c r="D1" s="2"/>
      <c r="E1" s="16"/>
      <c r="G1" s="6"/>
    </row>
    <row r="2" spans="1:8" s="1" customFormat="1" ht="24.75" customHeight="1" x14ac:dyDescent="0.25">
      <c r="B2" s="2"/>
      <c r="C2" s="2"/>
      <c r="D2" s="10" t="s">
        <v>0</v>
      </c>
    </row>
    <row r="3" spans="1:8" s="1" customFormat="1" ht="28.5" customHeight="1" x14ac:dyDescent="0.25">
      <c r="A3" s="34">
        <f ca="1">+TODAY()</f>
        <v>45323</v>
      </c>
      <c r="B3" s="34"/>
      <c r="C3" s="2"/>
      <c r="D3" s="10" t="s">
        <v>935</v>
      </c>
      <c r="F3" s="6"/>
    </row>
    <row r="4" spans="1:8" s="14" customFormat="1" ht="24" customHeight="1" x14ac:dyDescent="0.25">
      <c r="B4" s="32"/>
      <c r="C4" s="32"/>
      <c r="D4" s="32"/>
      <c r="F4" s="29"/>
    </row>
    <row r="5" spans="1:8" s="2" customFormat="1" ht="21.75" customHeight="1" x14ac:dyDescent="0.25">
      <c r="A5" s="5" t="s">
        <v>1</v>
      </c>
      <c r="B5" s="5" t="s">
        <v>253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6</v>
      </c>
    </row>
    <row r="6" spans="1:8" s="2" customFormat="1" ht="15.75" x14ac:dyDescent="0.25">
      <c r="A6" s="64" t="s">
        <v>729</v>
      </c>
      <c r="B6" s="65" t="s">
        <v>935</v>
      </c>
      <c r="C6" s="65">
        <v>100056</v>
      </c>
      <c r="D6" s="65" t="s">
        <v>9</v>
      </c>
      <c r="E6" s="64" t="s">
        <v>730</v>
      </c>
      <c r="F6" s="64" t="s">
        <v>271</v>
      </c>
      <c r="G6" s="64" t="s">
        <v>76</v>
      </c>
      <c r="H6" s="64"/>
    </row>
    <row r="7" spans="1:8" s="2" customFormat="1" ht="15.75" x14ac:dyDescent="0.25">
      <c r="A7" s="64" t="s">
        <v>937</v>
      </c>
      <c r="B7" s="65" t="s">
        <v>935</v>
      </c>
      <c r="C7" s="65">
        <v>100106</v>
      </c>
      <c r="D7" s="65" t="s">
        <v>9</v>
      </c>
      <c r="E7" s="64">
        <v>24311112</v>
      </c>
      <c r="F7" s="64" t="s">
        <v>299</v>
      </c>
      <c r="G7" s="64" t="s">
        <v>65</v>
      </c>
      <c r="H7" s="64"/>
    </row>
    <row r="8" spans="1:8" s="2" customFormat="1" ht="15.75" x14ac:dyDescent="0.25">
      <c r="A8" s="64" t="s">
        <v>737</v>
      </c>
      <c r="B8" s="65" t="s">
        <v>935</v>
      </c>
      <c r="C8" s="65">
        <v>100073</v>
      </c>
      <c r="D8" s="65" t="s">
        <v>9</v>
      </c>
      <c r="E8" s="64" t="s">
        <v>87</v>
      </c>
      <c r="F8" s="64" t="s">
        <v>590</v>
      </c>
      <c r="G8" s="64" t="s">
        <v>32</v>
      </c>
      <c r="H8" s="64"/>
    </row>
    <row r="9" spans="1:8" s="2" customFormat="1" ht="15.75" x14ac:dyDescent="0.25">
      <c r="A9" s="64" t="s">
        <v>941</v>
      </c>
      <c r="B9" s="65" t="s">
        <v>935</v>
      </c>
      <c r="C9" s="65">
        <v>100034</v>
      </c>
      <c r="D9" s="65" t="s">
        <v>9</v>
      </c>
      <c r="E9" s="64" t="s">
        <v>81</v>
      </c>
      <c r="F9" s="64" t="s">
        <v>1106</v>
      </c>
      <c r="G9" s="64" t="s">
        <v>82</v>
      </c>
      <c r="H9" s="64"/>
    </row>
    <row r="10" spans="1:8" s="2" customFormat="1" ht="15.75" x14ac:dyDescent="0.25">
      <c r="A10" s="64" t="s">
        <v>734</v>
      </c>
      <c r="B10" s="65" t="s">
        <v>935</v>
      </c>
      <c r="C10" s="65">
        <v>100034</v>
      </c>
      <c r="D10" s="65" t="s">
        <v>9</v>
      </c>
      <c r="E10" s="64" t="s">
        <v>81</v>
      </c>
      <c r="F10" s="64" t="s">
        <v>579</v>
      </c>
      <c r="G10" s="64" t="s">
        <v>82</v>
      </c>
      <c r="H10" s="64"/>
    </row>
    <row r="11" spans="1:8" s="2" customFormat="1" ht="15.75" x14ac:dyDescent="0.25">
      <c r="A11" s="64" t="s">
        <v>938</v>
      </c>
      <c r="B11" s="65" t="s">
        <v>935</v>
      </c>
      <c r="C11" s="65">
        <v>100097</v>
      </c>
      <c r="D11" s="65" t="s">
        <v>9</v>
      </c>
      <c r="E11" s="64">
        <v>22400400</v>
      </c>
      <c r="F11" s="64" t="s">
        <v>297</v>
      </c>
      <c r="G11" s="64" t="s">
        <v>11</v>
      </c>
      <c r="H11" s="64"/>
    </row>
    <row r="12" spans="1:8" s="2" customFormat="1" ht="15.75" x14ac:dyDescent="0.25">
      <c r="A12" s="64" t="s">
        <v>732</v>
      </c>
      <c r="B12" s="65" t="s">
        <v>935</v>
      </c>
      <c r="C12" s="65">
        <v>100064</v>
      </c>
      <c r="D12" s="65" t="s">
        <v>9</v>
      </c>
      <c r="E12" s="64" t="s">
        <v>73</v>
      </c>
      <c r="F12" s="64" t="s">
        <v>279</v>
      </c>
      <c r="G12" s="64" t="s">
        <v>76</v>
      </c>
      <c r="H12" s="64"/>
    </row>
    <row r="13" spans="1:8" s="2" customFormat="1" ht="15.75" x14ac:dyDescent="0.25">
      <c r="A13" s="64" t="s">
        <v>939</v>
      </c>
      <c r="B13" s="65" t="s">
        <v>935</v>
      </c>
      <c r="C13" s="65">
        <v>8013</v>
      </c>
      <c r="D13" s="65" t="s">
        <v>9</v>
      </c>
      <c r="E13" s="64">
        <v>25525252</v>
      </c>
      <c r="F13" s="64" t="s">
        <v>942</v>
      </c>
      <c r="G13" s="64" t="s">
        <v>82</v>
      </c>
      <c r="H13" s="64"/>
    </row>
    <row r="14" spans="1:8" s="2" customFormat="1" ht="15.75" x14ac:dyDescent="0.25">
      <c r="A14" s="64" t="s">
        <v>733</v>
      </c>
      <c r="B14" s="65" t="s">
        <v>935</v>
      </c>
      <c r="C14" s="65">
        <v>100024</v>
      </c>
      <c r="D14" s="65" t="s">
        <v>9</v>
      </c>
      <c r="E14" s="64" t="s">
        <v>165</v>
      </c>
      <c r="F14" s="64" t="s">
        <v>284</v>
      </c>
      <c r="G14" s="64" t="s">
        <v>76</v>
      </c>
      <c r="H14" s="64"/>
    </row>
    <row r="15" spans="1:8" s="2" customFormat="1" ht="15.75" x14ac:dyDescent="0.25">
      <c r="A15" s="64" t="s">
        <v>940</v>
      </c>
      <c r="B15" s="65" t="s">
        <v>935</v>
      </c>
      <c r="C15" s="65">
        <v>2809</v>
      </c>
      <c r="D15" s="65" t="s">
        <v>9</v>
      </c>
      <c r="E15" s="64" t="s">
        <v>169</v>
      </c>
      <c r="F15" s="64" t="s">
        <v>285</v>
      </c>
      <c r="G15" s="64" t="s">
        <v>82</v>
      </c>
      <c r="H15" s="64"/>
    </row>
    <row r="16" spans="1:8" s="2" customFormat="1" ht="15.75" x14ac:dyDescent="0.25">
      <c r="A16" s="64" t="s">
        <v>728</v>
      </c>
      <c r="B16" s="65" t="s">
        <v>935</v>
      </c>
      <c r="C16" s="65">
        <v>100050</v>
      </c>
      <c r="D16" s="65" t="s">
        <v>9</v>
      </c>
      <c r="E16" s="64" t="s">
        <v>156</v>
      </c>
      <c r="F16" s="64" t="s">
        <v>567</v>
      </c>
      <c r="G16" s="64" t="s">
        <v>65</v>
      </c>
      <c r="H16" s="64"/>
    </row>
    <row r="17" spans="1:8" s="2" customFormat="1" ht="15.75" x14ac:dyDescent="0.25">
      <c r="A17" s="64" t="s">
        <v>731</v>
      </c>
      <c r="B17" s="65" t="s">
        <v>935</v>
      </c>
      <c r="C17" s="65">
        <v>100025</v>
      </c>
      <c r="D17" s="65" t="s">
        <v>9</v>
      </c>
      <c r="E17" s="64" t="s">
        <v>79</v>
      </c>
      <c r="F17" s="64" t="s">
        <v>570</v>
      </c>
      <c r="G17" s="64" t="s">
        <v>65</v>
      </c>
      <c r="H17" s="64"/>
    </row>
    <row r="18" spans="1:8" s="2" customFormat="1" ht="15.75" x14ac:dyDescent="0.25">
      <c r="A18" s="64" t="s">
        <v>738</v>
      </c>
      <c r="B18" s="65" t="s">
        <v>935</v>
      </c>
      <c r="C18" s="65">
        <v>100072</v>
      </c>
      <c r="D18" s="65" t="s">
        <v>9</v>
      </c>
      <c r="E18" s="64" t="s">
        <v>78</v>
      </c>
      <c r="F18" s="64" t="s">
        <v>598</v>
      </c>
      <c r="G18" s="64" t="s">
        <v>27</v>
      </c>
      <c r="H18" s="64"/>
    </row>
    <row r="19" spans="1:8" s="2" customFormat="1" ht="15.75" x14ac:dyDescent="0.25">
      <c r="A19" s="64" t="s">
        <v>735</v>
      </c>
      <c r="B19" s="65" t="s">
        <v>935</v>
      </c>
      <c r="C19" s="65">
        <v>51270</v>
      </c>
      <c r="D19" s="65" t="s">
        <v>9</v>
      </c>
      <c r="E19" s="64" t="s">
        <v>87</v>
      </c>
      <c r="F19" s="64" t="s">
        <v>736</v>
      </c>
      <c r="G19" s="64" t="s">
        <v>32</v>
      </c>
      <c r="H19" s="64"/>
    </row>
    <row r="20" spans="1:8" s="2" customFormat="1" ht="15.75" x14ac:dyDescent="0.25">
      <c r="A20" s="64" t="s">
        <v>1080</v>
      </c>
      <c r="B20" s="65" t="s">
        <v>935</v>
      </c>
      <c r="C20" s="65">
        <v>100031</v>
      </c>
      <c r="D20" s="65" t="s">
        <v>9</v>
      </c>
      <c r="E20" s="64" t="s">
        <v>1081</v>
      </c>
      <c r="F20" s="64" t="s">
        <v>1082</v>
      </c>
      <c r="G20" s="64" t="s">
        <v>112</v>
      </c>
      <c r="H20" s="64"/>
    </row>
    <row r="21" spans="1:8" s="2" customFormat="1" ht="15.75" x14ac:dyDescent="0.25">
      <c r="A21" s="64" t="s">
        <v>1087</v>
      </c>
      <c r="B21" s="65" t="s">
        <v>935</v>
      </c>
      <c r="C21" s="65">
        <v>100131</v>
      </c>
      <c r="D21" s="65" t="s">
        <v>9</v>
      </c>
      <c r="E21" s="64" t="s">
        <v>1088</v>
      </c>
      <c r="F21" s="64" t="s">
        <v>1089</v>
      </c>
      <c r="G21" s="64" t="s">
        <v>1090</v>
      </c>
      <c r="H21" s="64"/>
    </row>
    <row r="22" spans="1:8" s="2" customFormat="1" ht="15.75" x14ac:dyDescent="0.25">
      <c r="A22" s="64" t="s">
        <v>1165</v>
      </c>
      <c r="B22" s="65" t="s">
        <v>935</v>
      </c>
      <c r="C22" s="65">
        <v>100138</v>
      </c>
      <c r="D22" s="65" t="s">
        <v>9</v>
      </c>
      <c r="E22" s="64" t="s">
        <v>1154</v>
      </c>
      <c r="F22" s="64" t="s">
        <v>1159</v>
      </c>
      <c r="G22" s="64" t="s">
        <v>329</v>
      </c>
      <c r="H22" s="64"/>
    </row>
    <row r="23" spans="1:8" s="2" customFormat="1" ht="15.75" x14ac:dyDescent="0.25">
      <c r="A23" s="64" t="s">
        <v>1187</v>
      </c>
      <c r="B23" s="65" t="s">
        <v>935</v>
      </c>
      <c r="C23" s="65">
        <v>100143</v>
      </c>
      <c r="D23" s="65" t="s">
        <v>9</v>
      </c>
      <c r="E23" s="64" t="s">
        <v>1188</v>
      </c>
      <c r="F23" s="64" t="s">
        <v>1189</v>
      </c>
      <c r="G23" s="64" t="s">
        <v>65</v>
      </c>
      <c r="H23" s="64"/>
    </row>
    <row r="24" spans="1:8" s="2" customFormat="1" ht="15.75" x14ac:dyDescent="0.25">
      <c r="A24" s="64" t="s">
        <v>1223</v>
      </c>
      <c r="B24" s="65" t="s">
        <v>935</v>
      </c>
      <c r="C24" s="65">
        <v>100148</v>
      </c>
      <c r="D24" s="65" t="s">
        <v>9</v>
      </c>
      <c r="E24" s="64" t="s">
        <v>53</v>
      </c>
      <c r="F24" s="64" t="s">
        <v>1150</v>
      </c>
      <c r="G24" s="64" t="s">
        <v>1152</v>
      </c>
      <c r="H24" s="64"/>
    </row>
    <row r="25" spans="1:8" s="2" customFormat="1" ht="15.75" x14ac:dyDescent="0.25">
      <c r="A25" s="64" t="s">
        <v>1225</v>
      </c>
      <c r="B25" s="65" t="s">
        <v>935</v>
      </c>
      <c r="C25" s="65">
        <v>100149</v>
      </c>
      <c r="D25" s="65" t="s">
        <v>9</v>
      </c>
      <c r="E25" s="64" t="s">
        <v>53</v>
      </c>
      <c r="F25" s="64" t="s">
        <v>1226</v>
      </c>
      <c r="G25" s="64" t="s">
        <v>329</v>
      </c>
      <c r="H25" s="64"/>
    </row>
    <row r="26" spans="1:8" s="2" customFormat="1" ht="15.75" x14ac:dyDescent="0.25">
      <c r="A26" s="64" t="s">
        <v>1243</v>
      </c>
      <c r="B26" s="65" t="s">
        <v>935</v>
      </c>
      <c r="C26" s="65">
        <v>100152</v>
      </c>
      <c r="D26" s="65" t="s">
        <v>9</v>
      </c>
      <c r="E26" s="64" t="s">
        <v>53</v>
      </c>
      <c r="F26" s="64" t="s">
        <v>1151</v>
      </c>
      <c r="G26" s="64" t="s">
        <v>1244</v>
      </c>
      <c r="H26" s="64"/>
    </row>
    <row r="27" spans="1:8" s="2" customFormat="1" ht="15.75" x14ac:dyDescent="0.25">
      <c r="A27" s="64" t="s">
        <v>1245</v>
      </c>
      <c r="B27" s="65" t="s">
        <v>935</v>
      </c>
      <c r="C27" s="65">
        <v>100153</v>
      </c>
      <c r="D27" s="65" t="s">
        <v>9</v>
      </c>
      <c r="E27" s="64" t="s">
        <v>53</v>
      </c>
      <c r="F27" s="64" t="s">
        <v>1151</v>
      </c>
      <c r="G27" s="64" t="s">
        <v>329</v>
      </c>
      <c r="H27" s="64"/>
    </row>
    <row r="28" spans="1:8" s="2" customFormat="1" ht="15.75" x14ac:dyDescent="0.25">
      <c r="A28" s="64" t="s">
        <v>1246</v>
      </c>
      <c r="B28" s="65" t="s">
        <v>935</v>
      </c>
      <c r="C28" s="65">
        <v>100154</v>
      </c>
      <c r="D28" s="65" t="s">
        <v>9</v>
      </c>
      <c r="E28" s="64" t="s">
        <v>53</v>
      </c>
      <c r="F28" s="64" t="s">
        <v>1151</v>
      </c>
      <c r="G28" s="64" t="s">
        <v>329</v>
      </c>
      <c r="H28" s="64"/>
    </row>
    <row r="29" spans="1:8" s="2" customFormat="1" ht="15.75" x14ac:dyDescent="0.25">
      <c r="A29" s="64" t="s">
        <v>1247</v>
      </c>
      <c r="B29" s="65" t="s">
        <v>935</v>
      </c>
      <c r="C29" s="65">
        <v>100155</v>
      </c>
      <c r="D29" s="65" t="s">
        <v>9</v>
      </c>
      <c r="E29" s="64" t="s">
        <v>53</v>
      </c>
      <c r="F29" s="64" t="s">
        <v>1151</v>
      </c>
      <c r="G29" s="64" t="s">
        <v>329</v>
      </c>
      <c r="H29" s="64"/>
    </row>
    <row r="30" spans="1:8" s="2" customFormat="1" ht="15.75" x14ac:dyDescent="0.25">
      <c r="A30" s="64" t="s">
        <v>1267</v>
      </c>
      <c r="B30" s="65" t="s">
        <v>935</v>
      </c>
      <c r="C30" s="65">
        <v>100158</v>
      </c>
      <c r="D30" s="65" t="s">
        <v>9</v>
      </c>
      <c r="E30" s="64" t="s">
        <v>193</v>
      </c>
      <c r="F30" s="64" t="s">
        <v>1268</v>
      </c>
      <c r="G30" s="64" t="s">
        <v>329</v>
      </c>
      <c r="H30" s="64"/>
    </row>
    <row r="31" spans="1:8" s="2" customFormat="1" ht="15.75" x14ac:dyDescent="0.25">
      <c r="A31" s="57" t="s">
        <v>1331</v>
      </c>
      <c r="B31" s="65" t="s">
        <v>935</v>
      </c>
      <c r="C31" s="65">
        <v>100159</v>
      </c>
      <c r="D31" s="65" t="s">
        <v>9</v>
      </c>
      <c r="E31" s="64" t="s">
        <v>981</v>
      </c>
      <c r="F31" s="64" t="s">
        <v>1332</v>
      </c>
      <c r="G31" s="64" t="s">
        <v>641</v>
      </c>
      <c r="H31" s="64"/>
    </row>
    <row r="32" spans="1:8" s="2" customFormat="1" ht="15.75" x14ac:dyDescent="0.25">
      <c r="A32" s="57" t="s">
        <v>1333</v>
      </c>
      <c r="B32" s="65" t="s">
        <v>935</v>
      </c>
      <c r="C32" s="65">
        <v>100160</v>
      </c>
      <c r="D32" s="65" t="s">
        <v>9</v>
      </c>
      <c r="E32" s="64" t="s">
        <v>981</v>
      </c>
      <c r="F32" s="64" t="s">
        <v>1332</v>
      </c>
      <c r="G32" s="64" t="s">
        <v>641</v>
      </c>
      <c r="H32" s="64"/>
    </row>
    <row r="33" spans="1:8" s="2" customFormat="1" ht="15.75" x14ac:dyDescent="0.25">
      <c r="A33" s="57" t="s">
        <v>1334</v>
      </c>
      <c r="B33" s="65" t="s">
        <v>935</v>
      </c>
      <c r="C33" s="65">
        <v>100161</v>
      </c>
      <c r="D33" s="65" t="s">
        <v>9</v>
      </c>
      <c r="E33" s="64" t="s">
        <v>981</v>
      </c>
      <c r="F33" s="64" t="s">
        <v>1332</v>
      </c>
      <c r="G33" s="64" t="s">
        <v>641</v>
      </c>
      <c r="H33" s="64"/>
    </row>
    <row r="34" spans="1:8" s="2" customFormat="1" ht="15.75" x14ac:dyDescent="0.25">
      <c r="A34" s="57" t="s">
        <v>1387</v>
      </c>
      <c r="B34" s="65" t="s">
        <v>935</v>
      </c>
      <c r="C34" s="65">
        <v>100163</v>
      </c>
      <c r="D34" s="65" t="s">
        <v>9</v>
      </c>
      <c r="E34" s="64" t="s">
        <v>1380</v>
      </c>
      <c r="F34" s="64" t="s">
        <v>1383</v>
      </c>
      <c r="G34" s="64" t="s">
        <v>329</v>
      </c>
      <c r="H34" s="64"/>
    </row>
    <row r="35" spans="1:8" s="47" customFormat="1" ht="17.25" x14ac:dyDescent="0.25">
      <c r="A35" s="57" t="s">
        <v>1431</v>
      </c>
      <c r="B35" s="43" t="s">
        <v>935</v>
      </c>
      <c r="C35" s="43">
        <v>100172</v>
      </c>
      <c r="D35" s="43" t="s">
        <v>9</v>
      </c>
      <c r="E35" s="45" t="s">
        <v>1426</v>
      </c>
      <c r="F35" s="45" t="s">
        <v>1432</v>
      </c>
      <c r="G35" s="45" t="s">
        <v>329</v>
      </c>
      <c r="H35" s="45"/>
    </row>
    <row r="36" spans="1:8" s="47" customFormat="1" ht="17.25" x14ac:dyDescent="0.25">
      <c r="A36" s="57" t="s">
        <v>1440</v>
      </c>
      <c r="B36" s="43" t="s">
        <v>935</v>
      </c>
      <c r="C36" s="43">
        <v>100176</v>
      </c>
      <c r="D36" s="43" t="s">
        <v>9</v>
      </c>
      <c r="E36" s="45" t="s">
        <v>1441</v>
      </c>
      <c r="F36" s="45" t="s">
        <v>1442</v>
      </c>
      <c r="G36" s="45" t="s">
        <v>1443</v>
      </c>
      <c r="H36" s="45"/>
    </row>
    <row r="37" spans="1:8" s="47" customFormat="1" ht="14.25" customHeight="1" x14ac:dyDescent="0.25">
      <c r="A37" s="57" t="s">
        <v>1474</v>
      </c>
      <c r="B37" s="43" t="s">
        <v>935</v>
      </c>
      <c r="C37" s="43">
        <v>100180</v>
      </c>
      <c r="D37" s="43" t="s">
        <v>9</v>
      </c>
      <c r="E37" s="45" t="s">
        <v>237</v>
      </c>
      <c r="F37" s="45" t="s">
        <v>1470</v>
      </c>
      <c r="G37" s="45" t="s">
        <v>641</v>
      </c>
      <c r="H37" s="45"/>
    </row>
    <row r="38" spans="1:8" s="47" customFormat="1" ht="14.25" customHeight="1" x14ac:dyDescent="0.25">
      <c r="A38" s="57" t="s">
        <v>1528</v>
      </c>
      <c r="B38" s="43" t="s">
        <v>1525</v>
      </c>
      <c r="C38" s="43">
        <v>100182</v>
      </c>
      <c r="D38" s="43" t="s">
        <v>1208</v>
      </c>
      <c r="E38" s="45" t="s">
        <v>1526</v>
      </c>
      <c r="F38" s="45" t="s">
        <v>1715</v>
      </c>
      <c r="G38" s="45" t="s">
        <v>329</v>
      </c>
      <c r="H38" s="45"/>
    </row>
    <row r="39" spans="1:8" s="47" customFormat="1" ht="14.25" customHeight="1" x14ac:dyDescent="0.25">
      <c r="A39" s="57" t="s">
        <v>1524</v>
      </c>
      <c r="B39" s="43" t="s">
        <v>1525</v>
      </c>
      <c r="C39" s="43">
        <v>100183</v>
      </c>
      <c r="D39" s="43" t="s">
        <v>1208</v>
      </c>
      <c r="E39" s="45" t="s">
        <v>1526</v>
      </c>
      <c r="F39" s="45" t="s">
        <v>1527</v>
      </c>
      <c r="G39" s="45" t="s">
        <v>329</v>
      </c>
      <c r="H39" s="45"/>
    </row>
    <row r="40" spans="1:8" s="47" customFormat="1" ht="14.25" customHeight="1" x14ac:dyDescent="0.25">
      <c r="A40" s="57" t="s">
        <v>1609</v>
      </c>
      <c r="B40" s="43" t="s">
        <v>1525</v>
      </c>
      <c r="C40" s="43">
        <v>10200</v>
      </c>
      <c r="D40" s="43" t="s">
        <v>1208</v>
      </c>
      <c r="E40" s="45" t="s">
        <v>981</v>
      </c>
      <c r="F40" s="45" t="s">
        <v>1174</v>
      </c>
      <c r="G40" s="45" t="s">
        <v>65</v>
      </c>
      <c r="H40" s="45"/>
    </row>
    <row r="41" spans="1:8" s="47" customFormat="1" ht="14.25" customHeight="1" x14ac:dyDescent="0.25">
      <c r="A41" s="57" t="s">
        <v>1618</v>
      </c>
      <c r="B41" s="43" t="s">
        <v>1525</v>
      </c>
      <c r="C41" s="43">
        <v>100194</v>
      </c>
      <c r="D41" s="43" t="s">
        <v>1208</v>
      </c>
      <c r="E41" s="45" t="s">
        <v>1619</v>
      </c>
      <c r="F41" s="45" t="s">
        <v>1620</v>
      </c>
      <c r="G41" s="45" t="s">
        <v>32</v>
      </c>
      <c r="H41" s="45"/>
    </row>
    <row r="42" spans="1:8" s="47" customFormat="1" ht="14.25" customHeight="1" x14ac:dyDescent="0.25">
      <c r="A42" s="57" t="s">
        <v>1701</v>
      </c>
      <c r="B42" s="43" t="s">
        <v>1525</v>
      </c>
      <c r="C42" s="43">
        <v>100216</v>
      </c>
      <c r="D42" s="43" t="s">
        <v>1208</v>
      </c>
      <c r="E42" s="45" t="s">
        <v>1389</v>
      </c>
      <c r="F42" s="45" t="s">
        <v>1693</v>
      </c>
      <c r="G42" s="45" t="s">
        <v>1702</v>
      </c>
      <c r="H42" s="45"/>
    </row>
    <row r="43" spans="1:8" s="47" customFormat="1" ht="14.25" customHeight="1" x14ac:dyDescent="0.25">
      <c r="A43" s="57" t="s">
        <v>1716</v>
      </c>
      <c r="B43" s="43" t="s">
        <v>1525</v>
      </c>
      <c r="C43" s="43">
        <v>100218</v>
      </c>
      <c r="D43" s="43" t="s">
        <v>1208</v>
      </c>
      <c r="E43" s="45" t="s">
        <v>34</v>
      </c>
      <c r="F43" s="45" t="s">
        <v>1262</v>
      </c>
      <c r="G43" s="45" t="s">
        <v>32</v>
      </c>
      <c r="H43" s="45"/>
    </row>
  </sheetData>
  <sortState xmlns:xlrd2="http://schemas.microsoft.com/office/spreadsheetml/2017/richdata2" ref="A6:G19">
    <sortCondition ref="A6:A19"/>
  </sortState>
  <conditionalFormatting sqref="A31">
    <cfRule type="duplicateValues" dxfId="64" priority="6"/>
  </conditionalFormatting>
  <conditionalFormatting sqref="A32">
    <cfRule type="duplicateValues" dxfId="63" priority="5"/>
  </conditionalFormatting>
  <conditionalFormatting sqref="A33">
    <cfRule type="duplicateValues" dxfId="62" priority="4"/>
  </conditionalFormatting>
  <conditionalFormatting sqref="A34">
    <cfRule type="duplicateValues" dxfId="61" priority="3"/>
  </conditionalFormatting>
  <conditionalFormatting sqref="A35:A43">
    <cfRule type="duplicateValues" dxfId="60" priority="1"/>
  </conditionalFormatting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50651-5B69-4A60-BBB9-0A5DFD9E3A2C}">
  <sheetPr codeName="Hoja33">
    <tabColor rgb="FF0070C0"/>
  </sheetPr>
  <dimension ref="A1:H17"/>
  <sheetViews>
    <sheetView workbookViewId="0">
      <pane ySplit="5" topLeftCell="A11" activePane="bottomLeft" state="frozen"/>
      <selection pane="bottomLeft" activeCell="B14" sqref="B14"/>
    </sheetView>
  </sheetViews>
  <sheetFormatPr baseColWidth="10" defaultRowHeight="15" x14ac:dyDescent="0.25"/>
  <cols>
    <col min="1" max="1" width="35.85546875" style="30" bestFit="1" customWidth="1"/>
    <col min="2" max="2" width="21.5703125" style="33" bestFit="1" customWidth="1"/>
    <col min="3" max="3" width="23.42578125" style="33" bestFit="1" customWidth="1"/>
    <col min="4" max="4" width="13.5703125" style="33" bestFit="1" customWidth="1"/>
    <col min="5" max="5" width="18.7109375" style="30" bestFit="1" customWidth="1"/>
    <col min="6" max="6" width="71.42578125" style="30" bestFit="1" customWidth="1"/>
    <col min="7" max="7" width="17.5703125" style="30" bestFit="1" customWidth="1"/>
    <col min="8" max="8" width="84.5703125" style="30" bestFit="1" customWidth="1"/>
    <col min="9" max="9" width="11.5703125" style="30" customWidth="1"/>
    <col min="10" max="16384" width="11.42578125" style="30"/>
  </cols>
  <sheetData>
    <row r="1" spans="1:8" s="1" customFormat="1" ht="15.75" customHeight="1" x14ac:dyDescent="0.25">
      <c r="B1" s="2"/>
      <c r="C1" s="2"/>
      <c r="D1" s="25"/>
      <c r="F1" s="6"/>
      <c r="G1" s="6"/>
      <c r="H1" s="6"/>
    </row>
    <row r="2" spans="1:8" s="1" customFormat="1" ht="24.75" customHeight="1" x14ac:dyDescent="0.25">
      <c r="B2" s="2"/>
      <c r="C2" s="10" t="s">
        <v>0</v>
      </c>
      <c r="D2" s="2"/>
    </row>
    <row r="3" spans="1:8" s="1" customFormat="1" ht="28.5" customHeight="1" x14ac:dyDescent="0.25">
      <c r="A3" s="6">
        <f ca="1">+TODAY()</f>
        <v>45323</v>
      </c>
      <c r="B3" s="2"/>
      <c r="C3" s="10" t="s">
        <v>943</v>
      </c>
      <c r="D3" s="2"/>
      <c r="E3" s="6"/>
    </row>
    <row r="4" spans="1:8" s="14" customFormat="1" ht="24" customHeight="1" x14ac:dyDescent="0.25">
      <c r="B4" s="32"/>
      <c r="C4" s="32"/>
      <c r="D4" s="32"/>
      <c r="E4" s="29"/>
    </row>
    <row r="5" spans="1:8" s="2" customFormat="1" ht="15.75" x14ac:dyDescent="0.25">
      <c r="A5" s="5" t="s">
        <v>1</v>
      </c>
      <c r="B5" s="5" t="s">
        <v>253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6</v>
      </c>
      <c r="H5" s="5" t="s">
        <v>944</v>
      </c>
    </row>
    <row r="6" spans="1:8" s="47" customFormat="1" ht="17.25" x14ac:dyDescent="0.25">
      <c r="A6" s="45" t="s">
        <v>743</v>
      </c>
      <c r="B6" s="43" t="s">
        <v>739</v>
      </c>
      <c r="C6" s="43">
        <v>8358</v>
      </c>
      <c r="D6" s="43" t="s">
        <v>9</v>
      </c>
      <c r="E6" s="45" t="s">
        <v>87</v>
      </c>
      <c r="F6" s="45" t="s">
        <v>995</v>
      </c>
      <c r="G6" s="45" t="s">
        <v>32</v>
      </c>
      <c r="H6" s="45"/>
    </row>
    <row r="7" spans="1:8" s="47" customFormat="1" ht="17.25" x14ac:dyDescent="0.25">
      <c r="A7" s="45" t="s">
        <v>742</v>
      </c>
      <c r="B7" s="43" t="s">
        <v>739</v>
      </c>
      <c r="C7" s="43">
        <v>4722</v>
      </c>
      <c r="D7" s="43" t="s">
        <v>9</v>
      </c>
      <c r="E7" s="45" t="s">
        <v>84</v>
      </c>
      <c r="F7" s="45" t="s">
        <v>998</v>
      </c>
      <c r="G7" s="45" t="s">
        <v>76</v>
      </c>
      <c r="H7" s="45"/>
    </row>
    <row r="8" spans="1:8" s="47" customFormat="1" ht="17.25" x14ac:dyDescent="0.25">
      <c r="A8" s="45" t="s">
        <v>740</v>
      </c>
      <c r="B8" s="43" t="s">
        <v>739</v>
      </c>
      <c r="C8" s="43">
        <v>1784</v>
      </c>
      <c r="D8" s="43" t="s">
        <v>9</v>
      </c>
      <c r="E8" s="45" t="s">
        <v>383</v>
      </c>
      <c r="F8" s="45" t="s">
        <v>991</v>
      </c>
      <c r="G8" s="45" t="s">
        <v>741</v>
      </c>
      <c r="H8" s="45"/>
    </row>
    <row r="9" spans="1:8" s="47" customFormat="1" ht="17.25" x14ac:dyDescent="0.25">
      <c r="A9" s="45" t="s">
        <v>1023</v>
      </c>
      <c r="B9" s="43" t="s">
        <v>739</v>
      </c>
      <c r="C9" s="43">
        <v>8842</v>
      </c>
      <c r="D9" s="43" t="s">
        <v>9</v>
      </c>
      <c r="E9" s="45" t="s">
        <v>193</v>
      </c>
      <c r="F9" s="45" t="s">
        <v>1005</v>
      </c>
      <c r="G9" s="45" t="s">
        <v>76</v>
      </c>
      <c r="H9" s="45"/>
    </row>
    <row r="10" spans="1:8" s="47" customFormat="1" ht="17.25" x14ac:dyDescent="0.25">
      <c r="A10" s="45" t="s">
        <v>744</v>
      </c>
      <c r="B10" s="43" t="s">
        <v>739</v>
      </c>
      <c r="C10" s="43">
        <v>7296</v>
      </c>
      <c r="D10" s="43" t="s">
        <v>9</v>
      </c>
      <c r="E10" s="45" t="s">
        <v>78</v>
      </c>
      <c r="F10" s="45" t="s">
        <v>1421</v>
      </c>
      <c r="G10" s="45" t="s">
        <v>1422</v>
      </c>
      <c r="H10" s="45"/>
    </row>
    <row r="11" spans="1:8" s="47" customFormat="1" ht="17.25" x14ac:dyDescent="0.25">
      <c r="A11" s="45" t="s">
        <v>945</v>
      </c>
      <c r="B11" s="43" t="s">
        <v>739</v>
      </c>
      <c r="C11" s="43">
        <v>1729</v>
      </c>
      <c r="D11" s="43" t="s">
        <v>9</v>
      </c>
      <c r="E11" s="45">
        <v>24601080</v>
      </c>
      <c r="F11" s="45" t="s">
        <v>567</v>
      </c>
      <c r="G11" s="45" t="s">
        <v>65</v>
      </c>
      <c r="H11" s="45"/>
    </row>
    <row r="12" spans="1:8" s="47" customFormat="1" ht="17.25" x14ac:dyDescent="0.25">
      <c r="A12" s="45" t="s">
        <v>1178</v>
      </c>
      <c r="B12" s="43" t="s">
        <v>739</v>
      </c>
      <c r="C12" s="43">
        <v>10821</v>
      </c>
      <c r="D12" s="43" t="s">
        <v>9</v>
      </c>
      <c r="E12" s="45" t="s">
        <v>34</v>
      </c>
      <c r="F12" s="45" t="s">
        <v>35</v>
      </c>
      <c r="G12" s="45" t="s">
        <v>32</v>
      </c>
      <c r="H12" s="45"/>
    </row>
    <row r="13" spans="1:8" s="47" customFormat="1" ht="17.25" x14ac:dyDescent="0.25">
      <c r="A13" s="45" t="s">
        <v>1227</v>
      </c>
      <c r="B13" s="43" t="s">
        <v>739</v>
      </c>
      <c r="C13" s="43">
        <v>4597</v>
      </c>
      <c r="D13" s="43" t="s">
        <v>9</v>
      </c>
      <c r="E13" s="45" t="s">
        <v>53</v>
      </c>
      <c r="F13" s="45" t="s">
        <v>1226</v>
      </c>
      <c r="G13" s="45" t="s">
        <v>76</v>
      </c>
      <c r="H13" s="45"/>
    </row>
    <row r="14" spans="1:8" s="47" customFormat="1" ht="17.25" x14ac:dyDescent="0.25">
      <c r="A14" s="45" t="s">
        <v>1228</v>
      </c>
      <c r="B14" s="43" t="s">
        <v>739</v>
      </c>
      <c r="C14" s="43">
        <v>6084</v>
      </c>
      <c r="D14" s="43" t="s">
        <v>9</v>
      </c>
      <c r="E14" s="45" t="s">
        <v>53</v>
      </c>
      <c r="F14" s="45" t="s">
        <v>1226</v>
      </c>
      <c r="G14" s="45" t="s">
        <v>329</v>
      </c>
      <c r="H14" s="45"/>
    </row>
    <row r="15" spans="1:8" s="47" customFormat="1" ht="17.25" x14ac:dyDescent="0.25">
      <c r="A15" s="45" t="s">
        <v>1488</v>
      </c>
      <c r="B15" s="43" t="s">
        <v>1489</v>
      </c>
      <c r="C15" s="43">
        <v>4867</v>
      </c>
      <c r="D15" s="43" t="s">
        <v>9</v>
      </c>
      <c r="E15" s="45" t="s">
        <v>197</v>
      </c>
      <c r="F15" s="45" t="s">
        <v>1490</v>
      </c>
      <c r="G15" s="45" t="s">
        <v>65</v>
      </c>
      <c r="H15" s="45"/>
    </row>
    <row r="16" spans="1:8" s="47" customFormat="1" ht="17.25" x14ac:dyDescent="0.25">
      <c r="A16" s="45" t="s">
        <v>1711</v>
      </c>
      <c r="B16" s="43" t="s">
        <v>739</v>
      </c>
      <c r="C16" s="43">
        <v>13924</v>
      </c>
      <c r="D16" s="43" t="s">
        <v>9</v>
      </c>
      <c r="E16" s="45" t="s">
        <v>848</v>
      </c>
      <c r="F16" s="45" t="s">
        <v>1262</v>
      </c>
      <c r="G16" s="45" t="s">
        <v>32</v>
      </c>
      <c r="H16" s="45"/>
    </row>
    <row r="17" spans="1:8" s="47" customFormat="1" ht="17.25" x14ac:dyDescent="0.25">
      <c r="A17" s="45" t="s">
        <v>1749</v>
      </c>
      <c r="B17" s="43" t="s">
        <v>739</v>
      </c>
      <c r="C17" s="43">
        <v>8650</v>
      </c>
      <c r="D17" s="43" t="s">
        <v>9</v>
      </c>
      <c r="E17" s="45" t="s">
        <v>34</v>
      </c>
      <c r="F17" s="45" t="s">
        <v>1262</v>
      </c>
      <c r="G17" s="45" t="s">
        <v>32</v>
      </c>
      <c r="H17" s="45"/>
    </row>
  </sheetData>
  <sortState xmlns:xlrd2="http://schemas.microsoft.com/office/spreadsheetml/2017/richdata2" ref="A6:H11">
    <sortCondition ref="A6:A11"/>
  </sortState>
  <conditionalFormatting sqref="A3 B1">
    <cfRule type="duplicateValues" dxfId="59" priority="26"/>
  </conditionalFormatting>
  <conditionalFormatting sqref="A3">
    <cfRule type="duplicateValues" dxfId="58" priority="28"/>
  </conditionalFormatting>
  <conditionalFormatting sqref="A5">
    <cfRule type="duplicateValues" dxfId="57" priority="21"/>
  </conditionalFormatting>
  <conditionalFormatting sqref="A6">
    <cfRule type="duplicateValues" dxfId="56" priority="670"/>
  </conditionalFormatting>
  <conditionalFormatting sqref="A7:A11">
    <cfRule type="duplicateValues" dxfId="55" priority="672"/>
  </conditionalFormatting>
  <conditionalFormatting sqref="A12">
    <cfRule type="duplicateValues" dxfId="54" priority="7"/>
  </conditionalFormatting>
  <conditionalFormatting sqref="A13">
    <cfRule type="duplicateValues" dxfId="53" priority="5"/>
  </conditionalFormatting>
  <conditionalFormatting sqref="A14:A17">
    <cfRule type="duplicateValues" dxfId="52" priority="3"/>
  </conditionalFormatting>
  <conditionalFormatting sqref="B1">
    <cfRule type="duplicateValues" dxfId="51" priority="25"/>
  </conditionalFormatting>
  <conditionalFormatting sqref="B4">
    <cfRule type="duplicateValues" dxfId="50" priority="23"/>
    <cfRule type="duplicateValues" dxfId="49" priority="24"/>
  </conditionalFormatting>
  <conditionalFormatting sqref="B5:C5">
    <cfRule type="duplicateValues" dxfId="48" priority="20"/>
  </conditionalFormatting>
  <conditionalFormatting sqref="E3 F1">
    <cfRule type="duplicateValues" dxfId="47" priority="27"/>
  </conditionalFormatting>
  <conditionalFormatting sqref="G1">
    <cfRule type="duplicateValues" dxfId="46" priority="15"/>
  </conditionalFormatting>
  <conditionalFormatting sqref="H1">
    <cfRule type="duplicateValues" dxfId="45" priority="14"/>
  </conditionalFormatting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E718-841D-4428-8F33-949C550B6556}">
  <sheetPr codeName="Hoja34">
    <tabColor rgb="FF0070C0"/>
  </sheetPr>
  <dimension ref="A1:H59"/>
  <sheetViews>
    <sheetView workbookViewId="0">
      <pane ySplit="5" topLeftCell="A6" activePane="bottomLeft" state="frozen"/>
      <selection pane="bottomLeft" activeCell="C16" sqref="C16"/>
    </sheetView>
  </sheetViews>
  <sheetFormatPr baseColWidth="10" defaultRowHeight="15" x14ac:dyDescent="0.25"/>
  <cols>
    <col min="1" max="1" width="35.85546875" style="30" bestFit="1" customWidth="1"/>
    <col min="2" max="2" width="16.85546875" style="33" bestFit="1" customWidth="1"/>
    <col min="3" max="3" width="24.140625" style="33" customWidth="1"/>
    <col min="4" max="4" width="13.5703125" style="33" bestFit="1" customWidth="1"/>
    <col min="5" max="5" width="36.7109375" style="30" bestFit="1" customWidth="1"/>
    <col min="6" max="6" width="66.28515625" style="30" customWidth="1"/>
    <col min="7" max="7" width="21.140625" style="30" bestFit="1" customWidth="1"/>
    <col min="8" max="16384" width="11.42578125" style="30"/>
  </cols>
  <sheetData>
    <row r="1" spans="1:8" s="1" customFormat="1" ht="15.75" customHeight="1" x14ac:dyDescent="0.25">
      <c r="B1" s="2"/>
      <c r="C1" s="2"/>
      <c r="D1" s="25"/>
      <c r="F1" s="6"/>
      <c r="G1" s="6"/>
    </row>
    <row r="2" spans="1:8" s="1" customFormat="1" ht="24.75" customHeight="1" x14ac:dyDescent="0.25">
      <c r="B2" s="2"/>
      <c r="C2" s="10" t="s">
        <v>0</v>
      </c>
      <c r="D2" s="2"/>
    </row>
    <row r="3" spans="1:8" s="1" customFormat="1" ht="28.5" customHeight="1" x14ac:dyDescent="0.25">
      <c r="A3" s="6">
        <f ca="1">+TODAY()</f>
        <v>45323</v>
      </c>
      <c r="B3" s="2"/>
      <c r="C3" s="10" t="s">
        <v>949</v>
      </c>
      <c r="D3" s="2"/>
      <c r="E3" s="6"/>
    </row>
    <row r="4" spans="1:8" s="14" customFormat="1" ht="24" customHeight="1" x14ac:dyDescent="0.25">
      <c r="B4" s="32"/>
      <c r="C4" s="32"/>
      <c r="D4" s="32"/>
      <c r="E4" s="29"/>
    </row>
    <row r="5" spans="1:8" s="2" customFormat="1" ht="15.75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20</v>
      </c>
    </row>
    <row r="6" spans="1:8" s="47" customFormat="1" ht="17.25" x14ac:dyDescent="0.25">
      <c r="A6" s="45" t="s">
        <v>778</v>
      </c>
      <c r="B6" s="43" t="s">
        <v>746</v>
      </c>
      <c r="C6" s="43">
        <v>6026</v>
      </c>
      <c r="D6" s="43" t="s">
        <v>9</v>
      </c>
      <c r="E6" s="45" t="s">
        <v>774</v>
      </c>
      <c r="F6" s="45" t="s">
        <v>1030</v>
      </c>
      <c r="G6" s="45" t="s">
        <v>76</v>
      </c>
      <c r="H6" s="45"/>
    </row>
    <row r="7" spans="1:8" s="47" customFormat="1" ht="17.25" x14ac:dyDescent="0.25">
      <c r="A7" s="45" t="s">
        <v>786</v>
      </c>
      <c r="B7" s="43" t="s">
        <v>746</v>
      </c>
      <c r="C7" s="43">
        <v>7752</v>
      </c>
      <c r="D7" s="43" t="s">
        <v>9</v>
      </c>
      <c r="E7" s="45" t="s">
        <v>87</v>
      </c>
      <c r="F7" s="45" t="s">
        <v>995</v>
      </c>
      <c r="G7" s="45" t="s">
        <v>32</v>
      </c>
      <c r="H7" s="45"/>
    </row>
    <row r="8" spans="1:8" s="47" customFormat="1" ht="17.25" x14ac:dyDescent="0.25">
      <c r="A8" s="45" t="s">
        <v>764</v>
      </c>
      <c r="B8" s="43" t="s">
        <v>746</v>
      </c>
      <c r="C8" s="43">
        <v>10113</v>
      </c>
      <c r="D8" s="43" t="s">
        <v>9</v>
      </c>
      <c r="E8" s="45" t="s">
        <v>327</v>
      </c>
      <c r="F8" s="45" t="s">
        <v>1026</v>
      </c>
      <c r="G8" s="45" t="s">
        <v>76</v>
      </c>
      <c r="H8" s="45"/>
    </row>
    <row r="9" spans="1:8" s="47" customFormat="1" ht="17.25" x14ac:dyDescent="0.25">
      <c r="A9" s="45" t="s">
        <v>788</v>
      </c>
      <c r="B9" s="43" t="s">
        <v>746</v>
      </c>
      <c r="C9" s="43">
        <v>7383</v>
      </c>
      <c r="D9" s="43" t="s">
        <v>9</v>
      </c>
      <c r="E9" s="45" t="s">
        <v>87</v>
      </c>
      <c r="F9" s="45" t="s">
        <v>995</v>
      </c>
      <c r="G9" s="45" t="s">
        <v>32</v>
      </c>
      <c r="H9" s="45"/>
    </row>
    <row r="10" spans="1:8" s="47" customFormat="1" ht="17.25" x14ac:dyDescent="0.25">
      <c r="A10" s="45" t="s">
        <v>784</v>
      </c>
      <c r="B10" s="43" t="s">
        <v>746</v>
      </c>
      <c r="C10" s="43">
        <v>8049</v>
      </c>
      <c r="D10" s="43" t="s">
        <v>9</v>
      </c>
      <c r="E10" s="45" t="s">
        <v>87</v>
      </c>
      <c r="F10" s="45" t="s">
        <v>995</v>
      </c>
      <c r="G10" s="45" t="s">
        <v>32</v>
      </c>
      <c r="H10" s="45"/>
    </row>
    <row r="11" spans="1:8" s="47" customFormat="1" ht="17.25" x14ac:dyDescent="0.25">
      <c r="A11" s="45" t="s">
        <v>758</v>
      </c>
      <c r="B11" s="43" t="s">
        <v>746</v>
      </c>
      <c r="C11" s="43">
        <v>8398</v>
      </c>
      <c r="D11" s="43" t="s">
        <v>9</v>
      </c>
      <c r="E11" s="45" t="s">
        <v>225</v>
      </c>
      <c r="F11" s="45" t="s">
        <v>269</v>
      </c>
      <c r="G11" s="45" t="s">
        <v>76</v>
      </c>
      <c r="H11" s="45"/>
    </row>
    <row r="12" spans="1:8" s="47" customFormat="1" ht="17.25" x14ac:dyDescent="0.25">
      <c r="A12" s="45" t="s">
        <v>756</v>
      </c>
      <c r="B12" s="43" t="s">
        <v>746</v>
      </c>
      <c r="C12" s="43">
        <v>4327</v>
      </c>
      <c r="D12" s="43" t="s">
        <v>9</v>
      </c>
      <c r="E12" s="45" t="s">
        <v>225</v>
      </c>
      <c r="F12" s="45" t="s">
        <v>269</v>
      </c>
      <c r="G12" s="45" t="s">
        <v>76</v>
      </c>
      <c r="H12" s="45"/>
    </row>
    <row r="13" spans="1:8" s="47" customFormat="1" ht="17.25" x14ac:dyDescent="0.25">
      <c r="A13" s="45" t="s">
        <v>754</v>
      </c>
      <c r="B13" s="43" t="s">
        <v>746</v>
      </c>
      <c r="C13" s="43">
        <v>9429</v>
      </c>
      <c r="D13" s="43" t="s">
        <v>9</v>
      </c>
      <c r="E13" s="63">
        <v>22630638</v>
      </c>
      <c r="F13" s="45" t="s">
        <v>1341</v>
      </c>
      <c r="G13" s="45" t="s">
        <v>32</v>
      </c>
      <c r="H13" s="45"/>
    </row>
    <row r="14" spans="1:8" s="47" customFormat="1" ht="17.25" x14ac:dyDescent="0.25">
      <c r="A14" s="45" t="s">
        <v>791</v>
      </c>
      <c r="B14" s="43" t="s">
        <v>746</v>
      </c>
      <c r="C14" s="43">
        <v>5114</v>
      </c>
      <c r="D14" s="43" t="s">
        <v>9</v>
      </c>
      <c r="E14" s="45">
        <v>47006868</v>
      </c>
      <c r="F14" s="45" t="s">
        <v>790</v>
      </c>
      <c r="G14" s="45" t="s">
        <v>76</v>
      </c>
      <c r="H14" s="45"/>
    </row>
    <row r="15" spans="1:8" s="47" customFormat="1" ht="17.25" x14ac:dyDescent="0.25">
      <c r="A15" s="45" t="s">
        <v>947</v>
      </c>
      <c r="B15" s="43" t="s">
        <v>746</v>
      </c>
      <c r="C15" s="43">
        <v>6980</v>
      </c>
      <c r="D15" s="43" t="s">
        <v>9</v>
      </c>
      <c r="E15" s="45">
        <v>22400400</v>
      </c>
      <c r="F15" s="45" t="s">
        <v>1005</v>
      </c>
      <c r="G15" s="45" t="s">
        <v>76</v>
      </c>
      <c r="H15" s="45"/>
    </row>
    <row r="16" spans="1:8" s="47" customFormat="1" ht="17.25" x14ac:dyDescent="0.25">
      <c r="A16" s="45" t="s">
        <v>795</v>
      </c>
      <c r="B16" s="43" t="s">
        <v>746</v>
      </c>
      <c r="C16" s="43">
        <v>6247</v>
      </c>
      <c r="D16" s="43" t="s">
        <v>9</v>
      </c>
      <c r="E16" s="45">
        <v>26635858</v>
      </c>
      <c r="F16" s="45" t="s">
        <v>1027</v>
      </c>
      <c r="G16" s="45" t="s">
        <v>232</v>
      </c>
      <c r="H16" s="45"/>
    </row>
    <row r="17" spans="1:8" s="47" customFormat="1" ht="17.25" x14ac:dyDescent="0.25">
      <c r="A17" s="45" t="s">
        <v>752</v>
      </c>
      <c r="B17" s="43" t="s">
        <v>746</v>
      </c>
      <c r="C17" s="43">
        <v>7767</v>
      </c>
      <c r="D17" s="43" t="s">
        <v>9</v>
      </c>
      <c r="E17" s="45" t="s">
        <v>753</v>
      </c>
      <c r="F17" s="45" t="s">
        <v>1028</v>
      </c>
      <c r="G17" s="45" t="s">
        <v>76</v>
      </c>
      <c r="H17" s="45"/>
    </row>
    <row r="18" spans="1:8" s="47" customFormat="1" ht="17.25" x14ac:dyDescent="0.25">
      <c r="A18" s="45" t="s">
        <v>1462</v>
      </c>
      <c r="B18" s="43" t="s">
        <v>746</v>
      </c>
      <c r="C18" s="43">
        <v>8615</v>
      </c>
      <c r="D18" s="43" t="s">
        <v>9</v>
      </c>
      <c r="E18" s="45" t="s">
        <v>1463</v>
      </c>
      <c r="F18" s="45" t="s">
        <v>1464</v>
      </c>
      <c r="G18" s="45" t="s">
        <v>65</v>
      </c>
      <c r="H18" s="45"/>
    </row>
    <row r="19" spans="1:8" s="47" customFormat="1" ht="17.25" x14ac:dyDescent="0.25">
      <c r="A19" s="45" t="s">
        <v>771</v>
      </c>
      <c r="B19" s="43" t="s">
        <v>746</v>
      </c>
      <c r="C19" s="43">
        <v>6477</v>
      </c>
      <c r="D19" s="43" t="s">
        <v>9</v>
      </c>
      <c r="E19" s="45" t="s">
        <v>571</v>
      </c>
      <c r="F19" s="45" t="s">
        <v>572</v>
      </c>
      <c r="G19" s="45" t="s">
        <v>354</v>
      </c>
      <c r="H19" s="45"/>
    </row>
    <row r="20" spans="1:8" s="47" customFormat="1" ht="17.25" x14ac:dyDescent="0.25">
      <c r="A20" s="45" t="s">
        <v>765</v>
      </c>
      <c r="B20" s="43" t="s">
        <v>746</v>
      </c>
      <c r="C20" s="43">
        <v>7889</v>
      </c>
      <c r="D20" s="43" t="s">
        <v>9</v>
      </c>
      <c r="E20" s="45" t="s">
        <v>571</v>
      </c>
      <c r="F20" s="45" t="s">
        <v>572</v>
      </c>
      <c r="G20" s="45" t="s">
        <v>76</v>
      </c>
      <c r="H20" s="45"/>
    </row>
    <row r="21" spans="1:8" s="47" customFormat="1" ht="17.25" x14ac:dyDescent="0.25">
      <c r="A21" s="45" t="s">
        <v>789</v>
      </c>
      <c r="B21" s="43" t="s">
        <v>746</v>
      </c>
      <c r="C21" s="43">
        <v>7453</v>
      </c>
      <c r="D21" s="43" t="s">
        <v>9</v>
      </c>
      <c r="E21" s="45" t="s">
        <v>87</v>
      </c>
      <c r="F21" s="45" t="s">
        <v>995</v>
      </c>
      <c r="G21" s="45" t="s">
        <v>32</v>
      </c>
      <c r="H21" s="45"/>
    </row>
    <row r="22" spans="1:8" s="47" customFormat="1" ht="17.25" x14ac:dyDescent="0.25">
      <c r="A22" s="45" t="s">
        <v>759</v>
      </c>
      <c r="B22" s="43" t="s">
        <v>746</v>
      </c>
      <c r="C22" s="43">
        <v>8983</v>
      </c>
      <c r="D22" s="43" t="s">
        <v>9</v>
      </c>
      <c r="E22" s="45" t="s">
        <v>225</v>
      </c>
      <c r="F22" s="45" t="s">
        <v>269</v>
      </c>
      <c r="G22" s="45" t="s">
        <v>76</v>
      </c>
      <c r="H22" s="45"/>
    </row>
    <row r="23" spans="1:8" s="47" customFormat="1" ht="17.25" x14ac:dyDescent="0.25">
      <c r="A23" s="45" t="s">
        <v>785</v>
      </c>
      <c r="B23" s="43" t="s">
        <v>746</v>
      </c>
      <c r="C23" s="43">
        <v>7832</v>
      </c>
      <c r="D23" s="43" t="s">
        <v>9</v>
      </c>
      <c r="E23" s="45" t="s">
        <v>87</v>
      </c>
      <c r="F23" s="45" t="s">
        <v>995</v>
      </c>
      <c r="G23" s="45" t="s">
        <v>32</v>
      </c>
      <c r="H23" s="45"/>
    </row>
    <row r="24" spans="1:8" s="47" customFormat="1" ht="17.25" x14ac:dyDescent="0.25">
      <c r="A24" s="45" t="s">
        <v>775</v>
      </c>
      <c r="B24" s="43" t="s">
        <v>746</v>
      </c>
      <c r="C24" s="43">
        <v>3124</v>
      </c>
      <c r="D24" s="43" t="s">
        <v>9</v>
      </c>
      <c r="E24" s="45" t="s">
        <v>774</v>
      </c>
      <c r="F24" s="45" t="s">
        <v>1030</v>
      </c>
      <c r="G24" s="45" t="s">
        <v>76</v>
      </c>
      <c r="H24" s="45"/>
    </row>
    <row r="25" spans="1:8" s="47" customFormat="1" ht="17.25" x14ac:dyDescent="0.25">
      <c r="A25" s="45" t="s">
        <v>748</v>
      </c>
      <c r="B25" s="43" t="s">
        <v>746</v>
      </c>
      <c r="C25" s="43">
        <v>7061</v>
      </c>
      <c r="D25" s="43" t="s">
        <v>9</v>
      </c>
      <c r="E25" s="45" t="s">
        <v>749</v>
      </c>
      <c r="F25" s="45" t="s">
        <v>1032</v>
      </c>
      <c r="G25" s="45" t="s">
        <v>76</v>
      </c>
      <c r="H25" s="45"/>
    </row>
    <row r="26" spans="1:8" s="47" customFormat="1" ht="17.25" x14ac:dyDescent="0.25">
      <c r="A26" s="45" t="s">
        <v>792</v>
      </c>
      <c r="B26" s="43" t="s">
        <v>746</v>
      </c>
      <c r="C26" s="43">
        <v>3283</v>
      </c>
      <c r="D26" s="43" t="s">
        <v>9</v>
      </c>
      <c r="E26" s="45">
        <v>47006868</v>
      </c>
      <c r="F26" s="45" t="s">
        <v>790</v>
      </c>
      <c r="G26" s="45" t="s">
        <v>76</v>
      </c>
      <c r="H26" s="45"/>
    </row>
    <row r="27" spans="1:8" s="47" customFormat="1" ht="17.25" x14ac:dyDescent="0.25">
      <c r="A27" s="45" t="s">
        <v>745</v>
      </c>
      <c r="B27" s="43" t="s">
        <v>746</v>
      </c>
      <c r="C27" s="43">
        <v>3171</v>
      </c>
      <c r="D27" s="43" t="s">
        <v>9</v>
      </c>
      <c r="E27" s="45" t="s">
        <v>747</v>
      </c>
      <c r="F27" s="45" t="s">
        <v>1034</v>
      </c>
      <c r="G27" s="45" t="s">
        <v>76</v>
      </c>
      <c r="H27" s="45"/>
    </row>
    <row r="28" spans="1:8" s="47" customFormat="1" ht="17.25" x14ac:dyDescent="0.25">
      <c r="A28" s="45" t="s">
        <v>794</v>
      </c>
      <c r="B28" s="43" t="s">
        <v>746</v>
      </c>
      <c r="C28" s="43">
        <v>5254</v>
      </c>
      <c r="D28" s="43" t="s">
        <v>9</v>
      </c>
      <c r="E28" s="45">
        <v>24311112</v>
      </c>
      <c r="F28" s="45" t="s">
        <v>299</v>
      </c>
      <c r="G28" s="45" t="s">
        <v>65</v>
      </c>
      <c r="H28" s="45"/>
    </row>
    <row r="29" spans="1:8" s="47" customFormat="1" ht="17.25" x14ac:dyDescent="0.25">
      <c r="A29" s="45" t="s">
        <v>777</v>
      </c>
      <c r="B29" s="43" t="s">
        <v>746</v>
      </c>
      <c r="C29" s="43">
        <v>5906</v>
      </c>
      <c r="D29" s="43" t="s">
        <v>9</v>
      </c>
      <c r="E29" s="45" t="s">
        <v>774</v>
      </c>
      <c r="F29" s="45" t="s">
        <v>1030</v>
      </c>
      <c r="G29" s="45" t="s">
        <v>76</v>
      </c>
      <c r="H29" s="45"/>
    </row>
    <row r="30" spans="1:8" s="47" customFormat="1" ht="17.25" x14ac:dyDescent="0.25">
      <c r="A30" s="45" t="s">
        <v>1024</v>
      </c>
      <c r="B30" s="43" t="s">
        <v>746</v>
      </c>
      <c r="C30" s="43">
        <v>8341</v>
      </c>
      <c r="D30" s="43" t="s">
        <v>9</v>
      </c>
      <c r="E30" s="45" t="s">
        <v>1029</v>
      </c>
      <c r="F30" s="45" t="s">
        <v>1025</v>
      </c>
      <c r="G30" s="45"/>
      <c r="H30" s="45"/>
    </row>
    <row r="31" spans="1:8" s="47" customFormat="1" ht="17.25" x14ac:dyDescent="0.25">
      <c r="A31" s="45" t="s">
        <v>766</v>
      </c>
      <c r="B31" s="43" t="s">
        <v>746</v>
      </c>
      <c r="C31" s="43">
        <v>7595</v>
      </c>
      <c r="D31" s="43" t="s">
        <v>9</v>
      </c>
      <c r="E31" s="45" t="s">
        <v>571</v>
      </c>
      <c r="F31" s="45" t="s">
        <v>572</v>
      </c>
      <c r="G31" s="45" t="s">
        <v>76</v>
      </c>
      <c r="H31" s="45"/>
    </row>
    <row r="32" spans="1:8" s="47" customFormat="1" ht="17.25" x14ac:dyDescent="0.25">
      <c r="A32" s="45" t="s">
        <v>780</v>
      </c>
      <c r="B32" s="43" t="s">
        <v>746</v>
      </c>
      <c r="C32" s="43">
        <v>5410</v>
      </c>
      <c r="D32" s="43" t="s">
        <v>9</v>
      </c>
      <c r="E32" s="45" t="s">
        <v>774</v>
      </c>
      <c r="F32" s="45" t="s">
        <v>1030</v>
      </c>
      <c r="G32" s="45" t="s">
        <v>76</v>
      </c>
      <c r="H32" s="45"/>
    </row>
    <row r="33" spans="1:8" s="47" customFormat="1" ht="17.25" x14ac:dyDescent="0.25">
      <c r="A33" s="45" t="s">
        <v>760</v>
      </c>
      <c r="B33" s="43" t="s">
        <v>746</v>
      </c>
      <c r="C33" s="43">
        <v>5552</v>
      </c>
      <c r="D33" s="43" t="s">
        <v>9</v>
      </c>
      <c r="E33" s="45" t="s">
        <v>225</v>
      </c>
      <c r="F33" s="45" t="s">
        <v>269</v>
      </c>
      <c r="G33" s="45" t="s">
        <v>76</v>
      </c>
      <c r="H33" s="45"/>
    </row>
    <row r="34" spans="1:8" s="47" customFormat="1" ht="17.25" x14ac:dyDescent="0.25">
      <c r="A34" s="45" t="s">
        <v>946</v>
      </c>
      <c r="B34" s="43" t="s">
        <v>746</v>
      </c>
      <c r="C34" s="43">
        <v>4305</v>
      </c>
      <c r="D34" s="43" t="s">
        <v>9</v>
      </c>
      <c r="E34" s="45">
        <v>22400400</v>
      </c>
      <c r="F34" s="45" t="s">
        <v>297</v>
      </c>
      <c r="G34" s="45" t="s">
        <v>76</v>
      </c>
      <c r="H34" s="45"/>
    </row>
    <row r="35" spans="1:8" s="47" customFormat="1" ht="17.25" x14ac:dyDescent="0.25">
      <c r="A35" s="45" t="s">
        <v>767</v>
      </c>
      <c r="B35" s="43" t="s">
        <v>746</v>
      </c>
      <c r="C35" s="43">
        <v>2786</v>
      </c>
      <c r="D35" s="43" t="s">
        <v>9</v>
      </c>
      <c r="E35" s="45" t="s">
        <v>571</v>
      </c>
      <c r="F35" s="45" t="s">
        <v>572</v>
      </c>
      <c r="G35" s="45" t="s">
        <v>76</v>
      </c>
      <c r="H35" s="45"/>
    </row>
    <row r="36" spans="1:8" s="47" customFormat="1" ht="17.25" x14ac:dyDescent="0.25">
      <c r="A36" s="45" t="s">
        <v>773</v>
      </c>
      <c r="B36" s="43" t="s">
        <v>746</v>
      </c>
      <c r="C36" s="43">
        <v>2304</v>
      </c>
      <c r="D36" s="43" t="s">
        <v>9</v>
      </c>
      <c r="E36" s="45" t="s">
        <v>774</v>
      </c>
      <c r="F36" s="45" t="s">
        <v>1030</v>
      </c>
      <c r="G36" s="45" t="s">
        <v>76</v>
      </c>
      <c r="H36" s="45"/>
    </row>
    <row r="37" spans="1:8" s="47" customFormat="1" ht="17.25" x14ac:dyDescent="0.25">
      <c r="A37" s="45" t="s">
        <v>793</v>
      </c>
      <c r="B37" s="43" t="s">
        <v>746</v>
      </c>
      <c r="C37" s="43">
        <v>7380</v>
      </c>
      <c r="D37" s="43" t="s">
        <v>9</v>
      </c>
      <c r="E37" s="45">
        <v>22400400</v>
      </c>
      <c r="F37" s="45" t="s">
        <v>1005</v>
      </c>
      <c r="G37" s="45" t="s">
        <v>76</v>
      </c>
      <c r="H37" s="45"/>
    </row>
    <row r="38" spans="1:8" s="47" customFormat="1" ht="17.25" x14ac:dyDescent="0.25">
      <c r="A38" s="45" t="s">
        <v>772</v>
      </c>
      <c r="B38" s="43" t="s">
        <v>746</v>
      </c>
      <c r="C38" s="43">
        <v>5191</v>
      </c>
      <c r="D38" s="43" t="s">
        <v>9</v>
      </c>
      <c r="E38" s="45" t="s">
        <v>571</v>
      </c>
      <c r="F38" s="45" t="s">
        <v>1033</v>
      </c>
      <c r="G38" s="45" t="s">
        <v>76</v>
      </c>
      <c r="H38" s="45"/>
    </row>
    <row r="39" spans="1:8" s="47" customFormat="1" ht="17.25" x14ac:dyDescent="0.25">
      <c r="A39" s="45" t="s">
        <v>761</v>
      </c>
      <c r="B39" s="43" t="s">
        <v>746</v>
      </c>
      <c r="C39" s="43" t="s">
        <v>762</v>
      </c>
      <c r="D39" s="43" t="s">
        <v>9</v>
      </c>
      <c r="E39" s="45" t="s">
        <v>79</v>
      </c>
      <c r="F39" s="45" t="s">
        <v>570</v>
      </c>
      <c r="G39" s="45" t="s">
        <v>65</v>
      </c>
      <c r="H39" s="45"/>
    </row>
    <row r="40" spans="1:8" s="47" customFormat="1" ht="17.25" x14ac:dyDescent="0.25">
      <c r="A40" s="45" t="s">
        <v>782</v>
      </c>
      <c r="B40" s="43" t="s">
        <v>746</v>
      </c>
      <c r="C40" s="43">
        <v>9482</v>
      </c>
      <c r="D40" s="43" t="s">
        <v>9</v>
      </c>
      <c r="E40" s="45" t="s">
        <v>87</v>
      </c>
      <c r="F40" s="45" t="s">
        <v>995</v>
      </c>
      <c r="G40" s="45" t="s">
        <v>32</v>
      </c>
      <c r="H40" s="45"/>
    </row>
    <row r="41" spans="1:8" s="47" customFormat="1" ht="17.25" x14ac:dyDescent="0.25">
      <c r="A41" s="45" t="s">
        <v>750</v>
      </c>
      <c r="B41" s="43" t="s">
        <v>746</v>
      </c>
      <c r="C41" s="43">
        <v>4067</v>
      </c>
      <c r="D41" s="43" t="s">
        <v>9</v>
      </c>
      <c r="E41" s="45" t="s">
        <v>749</v>
      </c>
      <c r="F41" s="45" t="s">
        <v>1032</v>
      </c>
      <c r="G41" s="45" t="s">
        <v>76</v>
      </c>
      <c r="H41" s="45"/>
    </row>
    <row r="42" spans="1:8" s="47" customFormat="1" ht="17.25" x14ac:dyDescent="0.25">
      <c r="A42" s="45" t="s">
        <v>948</v>
      </c>
      <c r="B42" s="43" t="s">
        <v>746</v>
      </c>
      <c r="C42" s="43">
        <v>7123</v>
      </c>
      <c r="D42" s="43" t="s">
        <v>9</v>
      </c>
      <c r="E42" s="45">
        <v>22653147</v>
      </c>
      <c r="F42" s="45" t="s">
        <v>35</v>
      </c>
      <c r="G42" s="45" t="s">
        <v>32</v>
      </c>
      <c r="H42" s="45"/>
    </row>
    <row r="43" spans="1:8" s="47" customFormat="1" ht="17.25" x14ac:dyDescent="0.25">
      <c r="A43" s="45" t="s">
        <v>757</v>
      </c>
      <c r="B43" s="43" t="s">
        <v>746</v>
      </c>
      <c r="C43" s="43">
        <v>6992</v>
      </c>
      <c r="D43" s="43" t="s">
        <v>9</v>
      </c>
      <c r="E43" s="45" t="s">
        <v>225</v>
      </c>
      <c r="F43" s="45" t="s">
        <v>269</v>
      </c>
      <c r="G43" s="45" t="s">
        <v>76</v>
      </c>
      <c r="H43" s="45"/>
    </row>
    <row r="44" spans="1:8" s="47" customFormat="1" ht="17.25" x14ac:dyDescent="0.25">
      <c r="A44" s="45" t="s">
        <v>779</v>
      </c>
      <c r="B44" s="43" t="s">
        <v>746</v>
      </c>
      <c r="C44" s="43">
        <v>7231</v>
      </c>
      <c r="D44" s="43" t="s">
        <v>9</v>
      </c>
      <c r="E44" s="45" t="s">
        <v>774</v>
      </c>
      <c r="F44" s="45" t="s">
        <v>1030</v>
      </c>
      <c r="G44" s="45" t="s">
        <v>76</v>
      </c>
      <c r="H44" s="45"/>
    </row>
    <row r="45" spans="1:8" s="47" customFormat="1" ht="17.25" x14ac:dyDescent="0.25">
      <c r="A45" s="45" t="s">
        <v>763</v>
      </c>
      <c r="B45" s="43" t="s">
        <v>746</v>
      </c>
      <c r="C45" s="43">
        <v>1938</v>
      </c>
      <c r="D45" s="43" t="s">
        <v>9</v>
      </c>
      <c r="E45" s="45" t="s">
        <v>327</v>
      </c>
      <c r="F45" s="45" t="s">
        <v>1026</v>
      </c>
      <c r="G45" s="45" t="s">
        <v>76</v>
      </c>
      <c r="H45" s="45"/>
    </row>
    <row r="46" spans="1:8" s="47" customFormat="1" ht="17.25" x14ac:dyDescent="0.25">
      <c r="A46" s="45" t="s">
        <v>755</v>
      </c>
      <c r="B46" s="43" t="s">
        <v>746</v>
      </c>
      <c r="C46" s="43">
        <v>6200</v>
      </c>
      <c r="D46" s="43" t="s">
        <v>9</v>
      </c>
      <c r="E46" s="45" t="s">
        <v>225</v>
      </c>
      <c r="F46" s="45" t="s">
        <v>269</v>
      </c>
      <c r="G46" s="45" t="s">
        <v>76</v>
      </c>
      <c r="H46" s="45"/>
    </row>
    <row r="47" spans="1:8" s="47" customFormat="1" ht="17.25" x14ac:dyDescent="0.25">
      <c r="A47" s="45" t="s">
        <v>751</v>
      </c>
      <c r="B47" s="43" t="s">
        <v>746</v>
      </c>
      <c r="C47" s="43">
        <v>6025</v>
      </c>
      <c r="D47" s="43" t="s">
        <v>9</v>
      </c>
      <c r="E47" s="45" t="s">
        <v>197</v>
      </c>
      <c r="F47" s="45" t="s">
        <v>567</v>
      </c>
      <c r="G47" s="45" t="s">
        <v>65</v>
      </c>
      <c r="H47" s="45"/>
    </row>
    <row r="48" spans="1:8" s="47" customFormat="1" ht="17.25" x14ac:dyDescent="0.25">
      <c r="A48" s="45" t="s">
        <v>787</v>
      </c>
      <c r="B48" s="43" t="s">
        <v>746</v>
      </c>
      <c r="C48" s="43">
        <v>12332</v>
      </c>
      <c r="D48" s="43" t="s">
        <v>9</v>
      </c>
      <c r="E48" s="45" t="s">
        <v>87</v>
      </c>
      <c r="F48" s="45" t="s">
        <v>995</v>
      </c>
      <c r="G48" s="45" t="s">
        <v>32</v>
      </c>
      <c r="H48" s="45"/>
    </row>
    <row r="49" spans="1:8" s="47" customFormat="1" ht="17.25" x14ac:dyDescent="0.25">
      <c r="A49" s="45" t="s">
        <v>768</v>
      </c>
      <c r="B49" s="43" t="s">
        <v>746</v>
      </c>
      <c r="C49" s="43">
        <v>5558</v>
      </c>
      <c r="D49" s="43" t="s">
        <v>9</v>
      </c>
      <c r="E49" s="45" t="s">
        <v>769</v>
      </c>
      <c r="F49" s="45" t="s">
        <v>1031</v>
      </c>
      <c r="G49" s="45" t="s">
        <v>770</v>
      </c>
      <c r="H49" s="45"/>
    </row>
    <row r="50" spans="1:8" s="47" customFormat="1" ht="17.25" x14ac:dyDescent="0.25">
      <c r="A50" s="45" t="s">
        <v>776</v>
      </c>
      <c r="B50" s="43" t="s">
        <v>746</v>
      </c>
      <c r="C50" s="43">
        <v>8809</v>
      </c>
      <c r="D50" s="43" t="s">
        <v>9</v>
      </c>
      <c r="E50" s="45" t="s">
        <v>774</v>
      </c>
      <c r="F50" s="45" t="s">
        <v>1030</v>
      </c>
      <c r="G50" s="45" t="s">
        <v>76</v>
      </c>
      <c r="H50" s="45"/>
    </row>
    <row r="51" spans="1:8" s="47" customFormat="1" ht="17.25" x14ac:dyDescent="0.25">
      <c r="A51" s="45" t="s">
        <v>783</v>
      </c>
      <c r="B51" s="43" t="s">
        <v>746</v>
      </c>
      <c r="C51" s="43">
        <v>7405</v>
      </c>
      <c r="D51" s="43" t="s">
        <v>9</v>
      </c>
      <c r="E51" s="45" t="s">
        <v>87</v>
      </c>
      <c r="F51" s="45" t="s">
        <v>995</v>
      </c>
      <c r="G51" s="45" t="s">
        <v>32</v>
      </c>
      <c r="H51" s="45"/>
    </row>
    <row r="52" spans="1:8" s="47" customFormat="1" ht="17.25" x14ac:dyDescent="0.25">
      <c r="A52" s="45" t="s">
        <v>781</v>
      </c>
      <c r="B52" s="43" t="s">
        <v>746</v>
      </c>
      <c r="C52" s="43">
        <v>8414</v>
      </c>
      <c r="D52" s="43" t="s">
        <v>9</v>
      </c>
      <c r="E52" s="45" t="s">
        <v>87</v>
      </c>
      <c r="F52" s="45" t="s">
        <v>995</v>
      </c>
      <c r="G52" s="45" t="s">
        <v>32</v>
      </c>
      <c r="H52" s="45"/>
    </row>
    <row r="53" spans="1:8" s="47" customFormat="1" ht="17.25" x14ac:dyDescent="0.25">
      <c r="A53" s="45" t="s">
        <v>1359</v>
      </c>
      <c r="B53" s="43" t="s">
        <v>746</v>
      </c>
      <c r="C53" s="43">
        <v>6151</v>
      </c>
      <c r="D53" s="43" t="s">
        <v>9</v>
      </c>
      <c r="E53" s="45" t="s">
        <v>103</v>
      </c>
      <c r="F53" s="45" t="s">
        <v>1360</v>
      </c>
      <c r="G53" s="45" t="s">
        <v>112</v>
      </c>
      <c r="H53" s="45"/>
    </row>
    <row r="54" spans="1:8" s="47" customFormat="1" ht="17.25" x14ac:dyDescent="0.25">
      <c r="A54" s="45" t="s">
        <v>1361</v>
      </c>
      <c r="B54" s="43" t="s">
        <v>746</v>
      </c>
      <c r="C54" s="43">
        <v>4874</v>
      </c>
      <c r="D54" s="43" t="s">
        <v>9</v>
      </c>
      <c r="E54" s="45" t="s">
        <v>103</v>
      </c>
      <c r="F54" s="45" t="s">
        <v>1376</v>
      </c>
      <c r="G54" s="45" t="s">
        <v>1257</v>
      </c>
      <c r="H54" s="45"/>
    </row>
    <row r="55" spans="1:8" s="47" customFormat="1" ht="17.25" x14ac:dyDescent="0.25">
      <c r="A55" s="45" t="s">
        <v>1362</v>
      </c>
      <c r="B55" s="43" t="s">
        <v>746</v>
      </c>
      <c r="C55" s="43">
        <v>7976</v>
      </c>
      <c r="D55" s="43" t="s">
        <v>9</v>
      </c>
      <c r="E55" s="45" t="s">
        <v>103</v>
      </c>
      <c r="F55" s="45" t="s">
        <v>1360</v>
      </c>
      <c r="G55" s="45" t="s">
        <v>112</v>
      </c>
      <c r="H55" s="45"/>
    </row>
    <row r="56" spans="1:8" s="47" customFormat="1" ht="17.25" x14ac:dyDescent="0.25">
      <c r="A56" s="45" t="s">
        <v>1363</v>
      </c>
      <c r="B56" s="43" t="s">
        <v>746</v>
      </c>
      <c r="C56" s="43">
        <v>5588</v>
      </c>
      <c r="D56" s="43" t="s">
        <v>9</v>
      </c>
      <c r="E56" s="45" t="s">
        <v>103</v>
      </c>
      <c r="F56" s="45" t="s">
        <v>1360</v>
      </c>
      <c r="G56" s="45" t="s">
        <v>112</v>
      </c>
      <c r="H56" s="45"/>
    </row>
    <row r="57" spans="1:8" s="47" customFormat="1" ht="17.25" x14ac:dyDescent="0.25">
      <c r="A57" s="45" t="s">
        <v>1374</v>
      </c>
      <c r="B57" s="43" t="s">
        <v>746</v>
      </c>
      <c r="C57" s="43">
        <v>5422</v>
      </c>
      <c r="D57" s="43" t="s">
        <v>9</v>
      </c>
      <c r="E57" s="45" t="s">
        <v>61</v>
      </c>
      <c r="F57" s="45" t="s">
        <v>1345</v>
      </c>
      <c r="G57" s="45" t="s">
        <v>329</v>
      </c>
      <c r="H57" s="45"/>
    </row>
    <row r="58" spans="1:8" s="47" customFormat="1" ht="17.25" x14ac:dyDescent="0.25">
      <c r="A58" s="45" t="s">
        <v>1375</v>
      </c>
      <c r="B58" s="43" t="s">
        <v>746</v>
      </c>
      <c r="C58" s="43">
        <v>12408</v>
      </c>
      <c r="D58" s="43" t="s">
        <v>9</v>
      </c>
      <c r="E58" s="45" t="s">
        <v>61</v>
      </c>
      <c r="F58" s="45" t="s">
        <v>1345</v>
      </c>
      <c r="G58" s="45" t="s">
        <v>329</v>
      </c>
      <c r="H58" s="45"/>
    </row>
    <row r="59" spans="1:8" s="47" customFormat="1" ht="17.25" x14ac:dyDescent="0.25">
      <c r="A59" s="45" t="s">
        <v>1397</v>
      </c>
      <c r="B59" s="43" t="s">
        <v>746</v>
      </c>
      <c r="C59" s="43">
        <v>4201</v>
      </c>
      <c r="D59" s="43" t="s">
        <v>9</v>
      </c>
      <c r="E59" s="45" t="s">
        <v>1389</v>
      </c>
      <c r="F59" s="45" t="s">
        <v>1391</v>
      </c>
      <c r="G59" s="45" t="s">
        <v>65</v>
      </c>
      <c r="H59" s="45"/>
    </row>
  </sheetData>
  <sortState xmlns:xlrd2="http://schemas.microsoft.com/office/spreadsheetml/2017/richdata2" ref="A6:G52">
    <sortCondition ref="A6:A52"/>
  </sortState>
  <conditionalFormatting sqref="A3 B1">
    <cfRule type="duplicateValues" dxfId="44" priority="26"/>
  </conditionalFormatting>
  <conditionalFormatting sqref="A3">
    <cfRule type="duplicateValues" dxfId="43" priority="260"/>
  </conditionalFormatting>
  <conditionalFormatting sqref="A5">
    <cfRule type="duplicateValues" dxfId="42" priority="261"/>
  </conditionalFormatting>
  <conditionalFormatting sqref="B1">
    <cfRule type="duplicateValues" dxfId="41" priority="25"/>
  </conditionalFormatting>
  <conditionalFormatting sqref="B4">
    <cfRule type="duplicateValues" dxfId="40" priority="23"/>
    <cfRule type="duplicateValues" dxfId="39" priority="24"/>
  </conditionalFormatting>
  <conditionalFormatting sqref="B5:C5">
    <cfRule type="duplicateValues" dxfId="38" priority="18"/>
  </conditionalFormatting>
  <conditionalFormatting sqref="E3 F1">
    <cfRule type="duplicateValues" dxfId="37" priority="27"/>
  </conditionalFormatting>
  <conditionalFormatting sqref="G1">
    <cfRule type="duplicateValues" dxfId="36" priority="22"/>
  </conditionalFormatting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C3F81-2A32-4BF7-97B5-E74AFF434C7B}">
  <sheetPr codeName="Hoja35">
    <tabColor rgb="FF0070C0"/>
  </sheetPr>
  <dimension ref="A1:G14"/>
  <sheetViews>
    <sheetView topLeftCell="D1" workbookViewId="0">
      <pane ySplit="5" topLeftCell="A6" activePane="bottomLeft" state="frozen"/>
      <selection pane="bottomLeft" activeCell="G1" sqref="G1:G1048576"/>
    </sheetView>
  </sheetViews>
  <sheetFormatPr baseColWidth="10" defaultRowHeight="15" x14ac:dyDescent="0.25"/>
  <cols>
    <col min="1" max="1" width="37.7109375" style="30" bestFit="1" customWidth="1"/>
    <col min="2" max="2" width="16" style="33" bestFit="1" customWidth="1"/>
    <col min="3" max="3" width="32.85546875" style="33" bestFit="1" customWidth="1"/>
    <col min="4" max="4" width="13.5703125" style="33" bestFit="1" customWidth="1"/>
    <col min="5" max="5" width="39.28515625" style="30" bestFit="1" customWidth="1"/>
    <col min="6" max="6" width="119.5703125" style="30" bestFit="1" customWidth="1"/>
    <col min="7" max="7" width="32" style="30" bestFit="1" customWidth="1"/>
    <col min="8" max="16384" width="11.42578125" style="30"/>
  </cols>
  <sheetData>
    <row r="1" spans="1:7" s="1" customFormat="1" ht="15.75" customHeight="1" x14ac:dyDescent="0.25">
      <c r="B1" s="2"/>
      <c r="C1" s="2"/>
      <c r="D1" s="25"/>
      <c r="F1" s="6"/>
      <c r="G1" s="6"/>
    </row>
    <row r="2" spans="1:7" s="1" customFormat="1" ht="24.75" customHeight="1" x14ac:dyDescent="0.25">
      <c r="B2" s="2"/>
      <c r="C2" s="10" t="s">
        <v>0</v>
      </c>
      <c r="D2" s="2"/>
    </row>
    <row r="3" spans="1:7" s="1" customFormat="1" ht="28.5" customHeight="1" x14ac:dyDescent="0.25">
      <c r="A3" s="6">
        <f ca="1">+TODAY()</f>
        <v>45323</v>
      </c>
      <c r="B3" s="2"/>
      <c r="C3" s="10" t="s">
        <v>954</v>
      </c>
      <c r="D3" s="2"/>
      <c r="E3" s="6"/>
    </row>
    <row r="4" spans="1:7" s="14" customFormat="1" ht="24" customHeight="1" x14ac:dyDescent="0.25">
      <c r="B4" s="32"/>
      <c r="C4" s="32"/>
      <c r="D4" s="32"/>
      <c r="E4" s="29"/>
    </row>
    <row r="5" spans="1:7" s="2" customFormat="1" ht="15.75" x14ac:dyDescent="0.25">
      <c r="A5" s="5" t="s">
        <v>1</v>
      </c>
      <c r="B5" s="5" t="s">
        <v>253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177</v>
      </c>
    </row>
    <row r="6" spans="1:7" s="47" customFormat="1" ht="17.25" x14ac:dyDescent="0.25">
      <c r="A6" s="45" t="s">
        <v>798</v>
      </c>
      <c r="B6" s="43" t="s">
        <v>797</v>
      </c>
      <c r="C6" s="43">
        <v>8299</v>
      </c>
      <c r="D6" s="43" t="s">
        <v>9</v>
      </c>
      <c r="E6" s="45">
        <v>22463287</v>
      </c>
      <c r="F6" s="45" t="s">
        <v>179</v>
      </c>
      <c r="G6" s="45" t="s">
        <v>76</v>
      </c>
    </row>
    <row r="7" spans="1:7" s="47" customFormat="1" ht="17.25" x14ac:dyDescent="0.25">
      <c r="A7" s="45" t="s">
        <v>799</v>
      </c>
      <c r="B7" s="43" t="s">
        <v>797</v>
      </c>
      <c r="C7" s="43">
        <v>8971</v>
      </c>
      <c r="D7" s="43" t="s">
        <v>9</v>
      </c>
      <c r="E7" s="45" t="s">
        <v>87</v>
      </c>
      <c r="F7" s="45" t="s">
        <v>88</v>
      </c>
      <c r="G7" s="45" t="s">
        <v>32</v>
      </c>
    </row>
    <row r="8" spans="1:7" s="47" customFormat="1" ht="17.25" x14ac:dyDescent="0.25">
      <c r="A8" s="45" t="s">
        <v>977</v>
      </c>
      <c r="B8" s="43" t="s">
        <v>797</v>
      </c>
      <c r="C8" s="43">
        <v>9322</v>
      </c>
      <c r="D8" s="43" t="s">
        <v>9</v>
      </c>
      <c r="E8" s="45" t="s">
        <v>1423</v>
      </c>
      <c r="F8" s="45" t="s">
        <v>1424</v>
      </c>
      <c r="G8" s="45" t="s">
        <v>65</v>
      </c>
    </row>
    <row r="9" spans="1:7" s="47" customFormat="1" ht="17.25" x14ac:dyDescent="0.25">
      <c r="A9" s="45" t="s">
        <v>952</v>
      </c>
      <c r="B9" s="43" t="s">
        <v>797</v>
      </c>
      <c r="C9" s="43">
        <v>9542</v>
      </c>
      <c r="D9" s="43" t="s">
        <v>9</v>
      </c>
      <c r="E9" s="45">
        <v>24400400</v>
      </c>
      <c r="F9" s="45" t="s">
        <v>951</v>
      </c>
      <c r="G9" s="45" t="s">
        <v>76</v>
      </c>
    </row>
    <row r="10" spans="1:7" s="47" customFormat="1" ht="17.25" x14ac:dyDescent="0.25">
      <c r="A10" s="45" t="s">
        <v>796</v>
      </c>
      <c r="B10" s="43" t="s">
        <v>797</v>
      </c>
      <c r="C10" s="43">
        <v>9043</v>
      </c>
      <c r="D10" s="43" t="s">
        <v>9</v>
      </c>
      <c r="E10" s="45" t="s">
        <v>953</v>
      </c>
      <c r="F10" s="45" t="s">
        <v>179</v>
      </c>
      <c r="G10" s="45" t="s">
        <v>76</v>
      </c>
    </row>
    <row r="11" spans="1:7" s="47" customFormat="1" ht="17.25" x14ac:dyDescent="0.25">
      <c r="A11" s="45" t="s">
        <v>1058</v>
      </c>
      <c r="B11" s="43" t="s">
        <v>797</v>
      </c>
      <c r="C11" s="43">
        <v>12401</v>
      </c>
      <c r="D11" s="43" t="s">
        <v>9</v>
      </c>
      <c r="E11" s="45" t="s">
        <v>1750</v>
      </c>
      <c r="F11" s="45" t="s">
        <v>1751</v>
      </c>
      <c r="G11" s="45" t="s">
        <v>1190</v>
      </c>
    </row>
    <row r="12" spans="1:7" s="47" customFormat="1" ht="17.25" x14ac:dyDescent="0.25">
      <c r="A12" s="45" t="s">
        <v>1394</v>
      </c>
      <c r="B12" s="43" t="s">
        <v>797</v>
      </c>
      <c r="C12" s="43">
        <v>5049</v>
      </c>
      <c r="D12" s="43" t="s">
        <v>9</v>
      </c>
      <c r="E12" s="45" t="s">
        <v>1389</v>
      </c>
      <c r="F12" s="45" t="s">
        <v>1395</v>
      </c>
      <c r="G12" s="45" t="s">
        <v>641</v>
      </c>
    </row>
    <row r="13" spans="1:7" s="47" customFormat="1" ht="17.25" x14ac:dyDescent="0.25">
      <c r="A13" s="45" t="s">
        <v>1497</v>
      </c>
      <c r="B13" s="43" t="s">
        <v>797</v>
      </c>
      <c r="C13" s="43">
        <v>10468</v>
      </c>
      <c r="D13" s="43" t="s">
        <v>9</v>
      </c>
      <c r="E13" s="45" t="s">
        <v>197</v>
      </c>
      <c r="F13" s="45" t="s">
        <v>1490</v>
      </c>
      <c r="G13" s="45" t="s">
        <v>1498</v>
      </c>
    </row>
    <row r="14" spans="1:7" s="47" customFormat="1" ht="17.25" x14ac:dyDescent="0.25">
      <c r="A14" s="45" t="s">
        <v>1575</v>
      </c>
      <c r="B14" s="43" t="s">
        <v>797</v>
      </c>
      <c r="C14" s="43">
        <v>9459</v>
      </c>
      <c r="D14" s="43" t="s">
        <v>9</v>
      </c>
      <c r="E14" s="45" t="s">
        <v>1576</v>
      </c>
      <c r="F14" s="45" t="s">
        <v>1577</v>
      </c>
      <c r="G14" s="45" t="s">
        <v>329</v>
      </c>
    </row>
  </sheetData>
  <sortState xmlns:xlrd2="http://schemas.microsoft.com/office/spreadsheetml/2017/richdata2" ref="A6:F10">
    <sortCondition ref="A6:A10"/>
  </sortState>
  <conditionalFormatting sqref="A3 B1">
    <cfRule type="duplicateValues" dxfId="35" priority="17"/>
  </conditionalFormatting>
  <conditionalFormatting sqref="A3">
    <cfRule type="duplicateValues" dxfId="34" priority="19"/>
  </conditionalFormatting>
  <conditionalFormatting sqref="A5">
    <cfRule type="duplicateValues" dxfId="33" priority="11"/>
  </conditionalFormatting>
  <conditionalFormatting sqref="B1">
    <cfRule type="duplicateValues" dxfId="32" priority="16"/>
  </conditionalFormatting>
  <conditionalFormatting sqref="B4">
    <cfRule type="duplicateValues" dxfId="31" priority="14"/>
    <cfRule type="duplicateValues" dxfId="30" priority="15"/>
  </conditionalFormatting>
  <conditionalFormatting sqref="B5:C5">
    <cfRule type="duplicateValues" dxfId="29" priority="10"/>
  </conditionalFormatting>
  <conditionalFormatting sqref="E3 G1">
    <cfRule type="duplicateValues" dxfId="28" priority="18"/>
  </conditionalFormatting>
  <conditionalFormatting sqref="F1">
    <cfRule type="duplicateValues" dxfId="27" priority="13"/>
  </conditionalFormatting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8A076-A2E1-4A9E-BC6D-D4881E7C0A4E}">
  <sheetPr codeName="Hoja36">
    <tabColor rgb="FF0070C0"/>
  </sheetPr>
  <dimension ref="A1:G6"/>
  <sheetViews>
    <sheetView workbookViewId="0">
      <selection activeCell="C15" sqref="C15"/>
    </sheetView>
  </sheetViews>
  <sheetFormatPr baseColWidth="10" defaultRowHeight="15" x14ac:dyDescent="0.25"/>
  <cols>
    <col min="1" max="1" width="27.5703125" bestFit="1" customWidth="1"/>
    <col min="2" max="2" width="22.85546875" bestFit="1" customWidth="1"/>
    <col min="3" max="3" width="32.85546875" bestFit="1" customWidth="1"/>
    <col min="4" max="4" width="13.5703125" bestFit="1" customWidth="1"/>
    <col min="5" max="5" width="18.7109375" bestFit="1" customWidth="1"/>
    <col min="6" max="6" width="42.140625" bestFit="1" customWidth="1"/>
    <col min="7" max="7" width="13.5703125" bestFit="1" customWidth="1"/>
  </cols>
  <sheetData>
    <row r="1" spans="1:7" s="1" customFormat="1" ht="15.75" customHeight="1" x14ac:dyDescent="0.25">
      <c r="C1" s="2"/>
      <c r="D1" s="25"/>
      <c r="F1" s="6"/>
      <c r="G1" s="6"/>
    </row>
    <row r="2" spans="1:7" s="1" customFormat="1" ht="24.75" customHeight="1" x14ac:dyDescent="0.25">
      <c r="C2" s="10" t="s">
        <v>0</v>
      </c>
      <c r="D2" s="2"/>
    </row>
    <row r="3" spans="1:7" s="1" customFormat="1" ht="28.5" customHeight="1" x14ac:dyDescent="0.25">
      <c r="A3" s="6">
        <f ca="1">+TODAY()</f>
        <v>45323</v>
      </c>
      <c r="C3" s="10" t="s">
        <v>818</v>
      </c>
      <c r="D3" s="2"/>
      <c r="E3" s="6"/>
    </row>
    <row r="4" spans="1:7" s="14" customFormat="1" ht="24" customHeight="1" x14ac:dyDescent="0.25">
      <c r="C4" s="32"/>
      <c r="D4" s="32"/>
      <c r="E4" s="29"/>
    </row>
    <row r="5" spans="1:7" s="2" customFormat="1" ht="15.75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177</v>
      </c>
    </row>
    <row r="6" spans="1:7" s="47" customFormat="1" ht="17.25" x14ac:dyDescent="0.25">
      <c r="A6" s="45" t="s">
        <v>1209</v>
      </c>
      <c r="B6" s="43" t="s">
        <v>1210</v>
      </c>
      <c r="C6" s="43">
        <v>100102</v>
      </c>
      <c r="D6" s="43" t="s">
        <v>9</v>
      </c>
      <c r="E6" s="45" t="s">
        <v>193</v>
      </c>
      <c r="F6" s="45" t="s">
        <v>1002</v>
      </c>
      <c r="G6" s="45" t="s">
        <v>329</v>
      </c>
    </row>
  </sheetData>
  <conditionalFormatting sqref="A3 B1">
    <cfRule type="duplicateValues" dxfId="26" priority="10"/>
  </conditionalFormatting>
  <conditionalFormatting sqref="A3">
    <cfRule type="duplicateValues" dxfId="25" priority="12"/>
  </conditionalFormatting>
  <conditionalFormatting sqref="A5">
    <cfRule type="duplicateValues" dxfId="24" priority="5"/>
  </conditionalFormatting>
  <conditionalFormatting sqref="B1">
    <cfRule type="duplicateValues" dxfId="23" priority="9"/>
  </conditionalFormatting>
  <conditionalFormatting sqref="B4">
    <cfRule type="duplicateValues" dxfId="22" priority="7"/>
    <cfRule type="duplicateValues" dxfId="21" priority="8"/>
  </conditionalFormatting>
  <conditionalFormatting sqref="B5:C5">
    <cfRule type="duplicateValues" dxfId="20" priority="4"/>
  </conditionalFormatting>
  <conditionalFormatting sqref="E3 F1">
    <cfRule type="duplicateValues" dxfId="19" priority="11"/>
  </conditionalFormatting>
  <conditionalFormatting sqref="G1">
    <cfRule type="duplicateValues" dxfId="18" priority="6"/>
  </conditionalFormatting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38D7F-E7EF-4D1A-B45C-C036265ABCAF}">
  <sheetPr codeName="Hoja37">
    <tabColor rgb="FF0070C0"/>
  </sheetPr>
  <dimension ref="A1:G26"/>
  <sheetViews>
    <sheetView topLeftCell="E1" workbookViewId="0">
      <pane ySplit="5" topLeftCell="A11" activePane="bottomLeft" state="frozen"/>
      <selection pane="bottomLeft" activeCell="F19" sqref="F19"/>
    </sheetView>
  </sheetViews>
  <sheetFormatPr baseColWidth="10" defaultRowHeight="15" x14ac:dyDescent="0.25"/>
  <cols>
    <col min="1" max="1" width="38" style="30" bestFit="1" customWidth="1"/>
    <col min="2" max="2" width="18.85546875" style="33" bestFit="1" customWidth="1"/>
    <col min="3" max="3" width="26" style="33" customWidth="1"/>
    <col min="4" max="4" width="13.5703125" style="33" bestFit="1" customWidth="1"/>
    <col min="5" max="5" width="37.85546875" style="30" bestFit="1" customWidth="1"/>
    <col min="6" max="6" width="146.140625" style="30" bestFit="1" customWidth="1"/>
    <col min="7" max="7" width="34.42578125" style="30" bestFit="1" customWidth="1"/>
    <col min="8" max="16384" width="11.42578125" style="30"/>
  </cols>
  <sheetData>
    <row r="1" spans="1:7" s="1" customFormat="1" ht="15.75" customHeight="1" x14ac:dyDescent="0.25">
      <c r="B1" s="2"/>
      <c r="C1" s="2"/>
      <c r="D1" s="25"/>
      <c r="F1" s="6"/>
      <c r="G1" s="6"/>
    </row>
    <row r="2" spans="1:7" s="1" customFormat="1" ht="24.75" customHeight="1" x14ac:dyDescent="0.25">
      <c r="B2" s="2"/>
      <c r="C2" s="10" t="s">
        <v>0</v>
      </c>
      <c r="D2" s="2"/>
    </row>
    <row r="3" spans="1:7" s="1" customFormat="1" ht="28.5" customHeight="1" x14ac:dyDescent="0.25">
      <c r="A3" s="6">
        <f ca="1">+TODAY()</f>
        <v>45323</v>
      </c>
      <c r="B3" s="2"/>
      <c r="C3" s="10" t="s">
        <v>812</v>
      </c>
      <c r="D3" s="2"/>
      <c r="E3" s="6"/>
    </row>
    <row r="4" spans="1:7" s="14" customFormat="1" ht="24" customHeight="1" x14ac:dyDescent="0.25">
      <c r="B4" s="32"/>
      <c r="C4" s="32"/>
      <c r="D4" s="32"/>
      <c r="E4" s="29"/>
    </row>
    <row r="5" spans="1:7" s="2" customFormat="1" ht="21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177</v>
      </c>
    </row>
    <row r="6" spans="1:7" s="47" customFormat="1" ht="17.25" x14ac:dyDescent="0.25">
      <c r="A6" s="45" t="s">
        <v>805</v>
      </c>
      <c r="B6" s="43" t="s">
        <v>801</v>
      </c>
      <c r="C6" s="43">
        <v>11396</v>
      </c>
      <c r="D6" s="43" t="s">
        <v>9</v>
      </c>
      <c r="E6" s="45">
        <v>22463390</v>
      </c>
      <c r="F6" s="45" t="s">
        <v>1647</v>
      </c>
      <c r="G6" s="45" t="s">
        <v>806</v>
      </c>
    </row>
    <row r="7" spans="1:7" s="47" customFormat="1" ht="17.25" x14ac:dyDescent="0.25">
      <c r="A7" s="45" t="s">
        <v>807</v>
      </c>
      <c r="B7" s="43" t="s">
        <v>801</v>
      </c>
      <c r="C7" s="43">
        <v>7065</v>
      </c>
      <c r="D7" s="43" t="s">
        <v>9</v>
      </c>
      <c r="E7" s="45" t="s">
        <v>225</v>
      </c>
      <c r="F7" s="45" t="s">
        <v>1343</v>
      </c>
      <c r="G7" s="45" t="s">
        <v>163</v>
      </c>
    </row>
    <row r="8" spans="1:7" s="47" customFormat="1" ht="17.25" x14ac:dyDescent="0.25">
      <c r="A8" s="45" t="s">
        <v>1035</v>
      </c>
      <c r="B8" s="43" t="s">
        <v>801</v>
      </c>
      <c r="C8" s="43">
        <v>7343</v>
      </c>
      <c r="D8" s="43" t="s">
        <v>9</v>
      </c>
      <c r="E8" s="45" t="s">
        <v>239</v>
      </c>
      <c r="F8" s="45" t="s">
        <v>124</v>
      </c>
      <c r="G8" s="45" t="s">
        <v>76</v>
      </c>
    </row>
    <row r="9" spans="1:7" s="47" customFormat="1" ht="17.25" x14ac:dyDescent="0.25">
      <c r="A9" s="45" t="s">
        <v>810</v>
      </c>
      <c r="B9" s="43" t="s">
        <v>801</v>
      </c>
      <c r="C9" s="43">
        <v>7319</v>
      </c>
      <c r="D9" s="43" t="s">
        <v>9</v>
      </c>
      <c r="E9" s="45" t="s">
        <v>165</v>
      </c>
      <c r="F9" s="45" t="s">
        <v>1269</v>
      </c>
      <c r="G9" s="45" t="s">
        <v>76</v>
      </c>
    </row>
    <row r="10" spans="1:7" s="47" customFormat="1" ht="17.25" x14ac:dyDescent="0.25">
      <c r="A10" s="45" t="s">
        <v>802</v>
      </c>
      <c r="B10" s="43" t="s">
        <v>801</v>
      </c>
      <c r="C10" s="43">
        <v>5385</v>
      </c>
      <c r="D10" s="43" t="s">
        <v>9</v>
      </c>
      <c r="E10" s="45">
        <v>22088521</v>
      </c>
      <c r="F10" s="45" t="s">
        <v>955</v>
      </c>
      <c r="G10" s="45" t="s">
        <v>76</v>
      </c>
    </row>
    <row r="11" spans="1:7" s="47" customFormat="1" ht="17.25" x14ac:dyDescent="0.25">
      <c r="A11" s="45" t="s">
        <v>809</v>
      </c>
      <c r="B11" s="43" t="s">
        <v>801</v>
      </c>
      <c r="C11" s="43">
        <v>9983</v>
      </c>
      <c r="D11" s="43" t="s">
        <v>9</v>
      </c>
      <c r="E11" s="45" t="s">
        <v>165</v>
      </c>
      <c r="F11" s="45" t="s">
        <v>957</v>
      </c>
      <c r="G11" s="45" t="s">
        <v>76</v>
      </c>
    </row>
    <row r="12" spans="1:7" s="47" customFormat="1" ht="17.25" x14ac:dyDescent="0.25">
      <c r="A12" s="45" t="s">
        <v>814</v>
      </c>
      <c r="B12" s="43" t="s">
        <v>815</v>
      </c>
      <c r="C12" s="43">
        <v>8599</v>
      </c>
      <c r="D12" s="43" t="s">
        <v>9</v>
      </c>
      <c r="E12" s="45" t="s">
        <v>84</v>
      </c>
      <c r="F12" s="45" t="s">
        <v>964</v>
      </c>
      <c r="G12" s="45" t="s">
        <v>76</v>
      </c>
    </row>
    <row r="13" spans="1:7" s="47" customFormat="1" ht="17.25" x14ac:dyDescent="0.25">
      <c r="A13" s="45" t="s">
        <v>816</v>
      </c>
      <c r="B13" s="43" t="s">
        <v>801</v>
      </c>
      <c r="C13" s="43">
        <v>6255</v>
      </c>
      <c r="D13" s="43" t="s">
        <v>9</v>
      </c>
      <c r="E13" s="45">
        <v>26635858</v>
      </c>
      <c r="F13" s="45" t="s">
        <v>959</v>
      </c>
      <c r="G13" s="45" t="s">
        <v>232</v>
      </c>
    </row>
    <row r="14" spans="1:7" s="47" customFormat="1" ht="17.25" x14ac:dyDescent="0.25">
      <c r="A14" s="45" t="s">
        <v>808</v>
      </c>
      <c r="B14" s="43" t="s">
        <v>801</v>
      </c>
      <c r="C14" s="43">
        <v>9891</v>
      </c>
      <c r="D14" s="43" t="s">
        <v>9</v>
      </c>
      <c r="E14" s="45" t="s">
        <v>330</v>
      </c>
      <c r="F14" s="45" t="s">
        <v>1270</v>
      </c>
      <c r="G14" s="45" t="s">
        <v>1038</v>
      </c>
    </row>
    <row r="15" spans="1:7" s="47" customFormat="1" ht="17.25" x14ac:dyDescent="0.25">
      <c r="A15" s="45" t="s">
        <v>800</v>
      </c>
      <c r="B15" s="43" t="s">
        <v>801</v>
      </c>
      <c r="C15" s="43">
        <v>7702</v>
      </c>
      <c r="D15" s="43" t="s">
        <v>9</v>
      </c>
      <c r="E15" s="45" t="s">
        <v>87</v>
      </c>
      <c r="F15" s="45" t="s">
        <v>956</v>
      </c>
      <c r="G15" s="45" t="s">
        <v>32</v>
      </c>
    </row>
    <row r="16" spans="1:7" s="47" customFormat="1" ht="17.25" x14ac:dyDescent="0.25">
      <c r="A16" s="45" t="s">
        <v>963</v>
      </c>
      <c r="B16" s="43" t="s">
        <v>801</v>
      </c>
      <c r="C16" s="43">
        <v>6655</v>
      </c>
      <c r="D16" s="43" t="s">
        <v>9</v>
      </c>
      <c r="E16" s="45" t="s">
        <v>34</v>
      </c>
      <c r="F16" s="45" t="s">
        <v>965</v>
      </c>
      <c r="G16" s="45" t="s">
        <v>32</v>
      </c>
    </row>
    <row r="17" spans="1:7" s="47" customFormat="1" ht="17.25" x14ac:dyDescent="0.25">
      <c r="A17" s="45" t="s">
        <v>811</v>
      </c>
      <c r="B17" s="43" t="s">
        <v>812</v>
      </c>
      <c r="C17" s="43">
        <v>1821</v>
      </c>
      <c r="D17" s="43" t="s">
        <v>9</v>
      </c>
      <c r="E17" s="45" t="s">
        <v>169</v>
      </c>
      <c r="F17" s="45" t="s">
        <v>958</v>
      </c>
      <c r="G17" s="45" t="s">
        <v>82</v>
      </c>
    </row>
    <row r="18" spans="1:7" s="47" customFormat="1" ht="17.25" x14ac:dyDescent="0.25">
      <c r="A18" s="45" t="s">
        <v>813</v>
      </c>
      <c r="B18" s="43" t="s">
        <v>812</v>
      </c>
      <c r="C18" s="43">
        <v>6671</v>
      </c>
      <c r="D18" s="43" t="s">
        <v>9</v>
      </c>
      <c r="E18" s="45" t="s">
        <v>169</v>
      </c>
      <c r="F18" s="45" t="s">
        <v>958</v>
      </c>
      <c r="G18" s="45" t="s">
        <v>82</v>
      </c>
    </row>
    <row r="19" spans="1:7" s="47" customFormat="1" ht="17.25" x14ac:dyDescent="0.25">
      <c r="A19" s="45" t="s">
        <v>803</v>
      </c>
      <c r="B19" s="43" t="s">
        <v>801</v>
      </c>
      <c r="C19" s="43">
        <v>7526</v>
      </c>
      <c r="D19" s="43" t="s">
        <v>522</v>
      </c>
      <c r="E19" s="45" t="s">
        <v>1754</v>
      </c>
      <c r="F19" s="45" t="s">
        <v>1755</v>
      </c>
      <c r="G19" s="45" t="s">
        <v>804</v>
      </c>
    </row>
    <row r="20" spans="1:7" s="47" customFormat="1" ht="17.25" x14ac:dyDescent="0.25">
      <c r="A20" s="45" t="s">
        <v>960</v>
      </c>
      <c r="B20" s="43" t="s">
        <v>801</v>
      </c>
      <c r="C20" s="43">
        <v>9124</v>
      </c>
      <c r="D20" s="43" t="s">
        <v>9</v>
      </c>
      <c r="E20" s="45" t="s">
        <v>197</v>
      </c>
      <c r="F20" s="45" t="s">
        <v>961</v>
      </c>
      <c r="G20" s="45" t="s">
        <v>962</v>
      </c>
    </row>
    <row r="21" spans="1:7" s="47" customFormat="1" ht="17.25" x14ac:dyDescent="0.25">
      <c r="A21" s="45" t="s">
        <v>1036</v>
      </c>
      <c r="B21" s="43" t="s">
        <v>801</v>
      </c>
      <c r="C21" s="43">
        <v>11015</v>
      </c>
      <c r="D21" s="43" t="s">
        <v>9</v>
      </c>
      <c r="E21" s="45" t="s">
        <v>981</v>
      </c>
      <c r="F21" s="45" t="s">
        <v>986</v>
      </c>
      <c r="G21" s="45" t="s">
        <v>65</v>
      </c>
    </row>
    <row r="22" spans="1:7" s="47" customFormat="1" ht="17.25" x14ac:dyDescent="0.25">
      <c r="A22" s="45" t="s">
        <v>1206</v>
      </c>
      <c r="B22" s="43" t="s">
        <v>1207</v>
      </c>
      <c r="C22" s="43">
        <v>6168</v>
      </c>
      <c r="D22" s="43" t="s">
        <v>1208</v>
      </c>
      <c r="E22" s="45" t="s">
        <v>1188</v>
      </c>
      <c r="F22" s="45" t="s">
        <v>1189</v>
      </c>
      <c r="G22" s="45" t="s">
        <v>641</v>
      </c>
    </row>
    <row r="23" spans="1:7" s="47" customFormat="1" ht="17.25" x14ac:dyDescent="0.25">
      <c r="A23" s="45" t="s">
        <v>1377</v>
      </c>
      <c r="B23" s="43" t="s">
        <v>1207</v>
      </c>
      <c r="C23" s="43">
        <v>10990</v>
      </c>
      <c r="D23" s="43" t="s">
        <v>1208</v>
      </c>
      <c r="E23" s="45" t="s">
        <v>61</v>
      </c>
      <c r="F23" s="45" t="s">
        <v>1378</v>
      </c>
      <c r="G23" s="45" t="s">
        <v>329</v>
      </c>
    </row>
    <row r="24" spans="1:7" s="47" customFormat="1" ht="17.25" x14ac:dyDescent="0.25">
      <c r="A24" s="45" t="s">
        <v>1630</v>
      </c>
      <c r="B24" s="43" t="s">
        <v>1207</v>
      </c>
      <c r="C24" s="43">
        <v>12609</v>
      </c>
      <c r="D24" s="43" t="s">
        <v>9</v>
      </c>
      <c r="E24" s="45" t="s">
        <v>1616</v>
      </c>
      <c r="F24" s="45" t="s">
        <v>1617</v>
      </c>
      <c r="G24" s="45" t="s">
        <v>329</v>
      </c>
    </row>
    <row r="25" spans="1:7" s="47" customFormat="1" ht="17.25" x14ac:dyDescent="0.25">
      <c r="A25" s="45" t="s">
        <v>1696</v>
      </c>
      <c r="B25" s="43" t="s">
        <v>1207</v>
      </c>
      <c r="C25" s="43">
        <v>11039</v>
      </c>
      <c r="D25" s="43" t="s">
        <v>1208</v>
      </c>
      <c r="E25" s="45" t="s">
        <v>1698</v>
      </c>
      <c r="F25" s="45" t="s">
        <v>1697</v>
      </c>
      <c r="G25" s="45" t="s">
        <v>804</v>
      </c>
    </row>
    <row r="26" spans="1:7" s="47" customFormat="1" ht="17.25" x14ac:dyDescent="0.25">
      <c r="A26" s="45" t="s">
        <v>1705</v>
      </c>
      <c r="B26" s="43" t="s">
        <v>1207</v>
      </c>
      <c r="C26" s="43">
        <v>8023</v>
      </c>
      <c r="D26" s="43" t="s">
        <v>9</v>
      </c>
      <c r="E26" s="45" t="s">
        <v>98</v>
      </c>
      <c r="F26" s="45" t="s">
        <v>1149</v>
      </c>
      <c r="G26" s="45" t="s">
        <v>329</v>
      </c>
    </row>
  </sheetData>
  <sortState xmlns:xlrd2="http://schemas.microsoft.com/office/spreadsheetml/2017/richdata2" ref="A6:G21">
    <sortCondition ref="A6:A21"/>
  </sortState>
  <conditionalFormatting sqref="A3 B1">
    <cfRule type="duplicateValues" dxfId="17" priority="19"/>
  </conditionalFormatting>
  <conditionalFormatting sqref="A3">
    <cfRule type="duplicateValues" dxfId="16" priority="21"/>
  </conditionalFormatting>
  <conditionalFormatting sqref="A5">
    <cfRule type="duplicateValues" dxfId="15" priority="13"/>
  </conditionalFormatting>
  <conditionalFormatting sqref="B1">
    <cfRule type="duplicateValues" dxfId="14" priority="18"/>
  </conditionalFormatting>
  <conditionalFormatting sqref="B4">
    <cfRule type="duplicateValues" dxfId="13" priority="16"/>
    <cfRule type="duplicateValues" dxfId="12" priority="17"/>
  </conditionalFormatting>
  <conditionalFormatting sqref="B5:C5">
    <cfRule type="duplicateValues" dxfId="11" priority="12"/>
  </conditionalFormatting>
  <conditionalFormatting sqref="E3 F1">
    <cfRule type="duplicateValues" dxfId="10" priority="20"/>
  </conditionalFormatting>
  <conditionalFormatting sqref="G1">
    <cfRule type="duplicateValues" dxfId="9" priority="15"/>
  </conditionalFormatting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CD581-7517-4B58-8B33-C422C0B474E2}">
  <sheetPr codeName="Hoja38">
    <tabColor rgb="FF0070C0"/>
  </sheetPr>
  <dimension ref="A1:G15"/>
  <sheetViews>
    <sheetView workbookViewId="0">
      <pane ySplit="5" topLeftCell="A6" activePane="bottomLeft" state="frozen"/>
      <selection pane="bottomLeft" activeCell="C8" sqref="C8"/>
    </sheetView>
  </sheetViews>
  <sheetFormatPr baseColWidth="10" defaultRowHeight="15" x14ac:dyDescent="0.25"/>
  <cols>
    <col min="1" max="1" width="32.85546875" style="30" bestFit="1" customWidth="1"/>
    <col min="2" max="2" width="35.85546875" style="30" bestFit="1" customWidth="1"/>
    <col min="3" max="3" width="23.42578125" style="33" bestFit="1" customWidth="1"/>
    <col min="4" max="4" width="13.5703125" style="33" bestFit="1" customWidth="1"/>
    <col min="5" max="5" width="70" style="30" bestFit="1" customWidth="1"/>
    <col min="6" max="6" width="66.42578125" style="30" bestFit="1" customWidth="1"/>
    <col min="7" max="7" width="29.85546875" style="30" bestFit="1" customWidth="1"/>
    <col min="8" max="16384" width="11.42578125" style="30"/>
  </cols>
  <sheetData>
    <row r="1" spans="1:7" s="1" customFormat="1" ht="15.75" customHeight="1" x14ac:dyDescent="0.25">
      <c r="C1" s="2"/>
      <c r="D1" s="25"/>
      <c r="F1" s="6"/>
      <c r="G1" s="6"/>
    </row>
    <row r="2" spans="1:7" s="1" customFormat="1" ht="24.75" customHeight="1" x14ac:dyDescent="0.25">
      <c r="C2" s="10" t="s">
        <v>0</v>
      </c>
      <c r="D2" s="2"/>
    </row>
    <row r="3" spans="1:7" s="1" customFormat="1" ht="28.5" customHeight="1" x14ac:dyDescent="0.25">
      <c r="A3" s="6">
        <f ca="1">+TODAY()</f>
        <v>45323</v>
      </c>
      <c r="C3" s="10" t="s">
        <v>818</v>
      </c>
      <c r="D3" s="2"/>
      <c r="E3" s="6"/>
    </row>
    <row r="4" spans="1:7" s="14" customFormat="1" ht="24" customHeight="1" x14ac:dyDescent="0.25">
      <c r="C4" s="32"/>
      <c r="D4" s="32"/>
      <c r="E4" s="29"/>
    </row>
    <row r="5" spans="1:7" s="2" customFormat="1" ht="15.75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177</v>
      </c>
    </row>
    <row r="6" spans="1:7" s="47" customFormat="1" ht="17.25" x14ac:dyDescent="0.25">
      <c r="A6" s="45" t="s">
        <v>966</v>
      </c>
      <c r="B6" s="43" t="s">
        <v>827</v>
      </c>
      <c r="C6" s="43">
        <v>9685</v>
      </c>
      <c r="D6" s="43" t="s">
        <v>9</v>
      </c>
      <c r="E6" s="45" t="s">
        <v>169</v>
      </c>
      <c r="F6" s="45" t="s">
        <v>170</v>
      </c>
      <c r="G6" s="45" t="s">
        <v>82</v>
      </c>
    </row>
    <row r="7" spans="1:7" s="47" customFormat="1" ht="17.25" x14ac:dyDescent="0.25">
      <c r="A7" s="45" t="s">
        <v>829</v>
      </c>
      <c r="B7" s="43" t="s">
        <v>828</v>
      </c>
      <c r="C7" s="43">
        <v>7425</v>
      </c>
      <c r="D7" s="43" t="s">
        <v>9</v>
      </c>
      <c r="E7" s="45">
        <v>26635858</v>
      </c>
      <c r="F7" s="45" t="s">
        <v>830</v>
      </c>
      <c r="G7" s="45" t="s">
        <v>232</v>
      </c>
    </row>
    <row r="8" spans="1:7" s="47" customFormat="1" ht="17.25" x14ac:dyDescent="0.25">
      <c r="A8" s="45" t="s">
        <v>817</v>
      </c>
      <c r="B8" s="43" t="s">
        <v>818</v>
      </c>
      <c r="C8" s="43">
        <v>9236</v>
      </c>
      <c r="D8" s="43" t="s">
        <v>9</v>
      </c>
      <c r="E8" s="45" t="s">
        <v>819</v>
      </c>
      <c r="F8" s="45" t="s">
        <v>49</v>
      </c>
      <c r="G8" s="45" t="s">
        <v>76</v>
      </c>
    </row>
    <row r="9" spans="1:7" s="47" customFormat="1" ht="17.25" x14ac:dyDescent="0.25">
      <c r="A9" s="45" t="s">
        <v>967</v>
      </c>
      <c r="B9" s="43" t="s">
        <v>827</v>
      </c>
      <c r="C9" s="43">
        <v>1728</v>
      </c>
      <c r="D9" s="43" t="s">
        <v>9</v>
      </c>
      <c r="E9" s="45" t="s">
        <v>169</v>
      </c>
      <c r="F9" s="45" t="s">
        <v>170</v>
      </c>
      <c r="G9" s="45" t="s">
        <v>82</v>
      </c>
    </row>
    <row r="10" spans="1:7" s="47" customFormat="1" ht="17.25" x14ac:dyDescent="0.25">
      <c r="A10" s="45" t="s">
        <v>968</v>
      </c>
      <c r="B10" s="43" t="s">
        <v>825</v>
      </c>
      <c r="C10" s="43">
        <v>1529</v>
      </c>
      <c r="D10" s="43" t="s">
        <v>9</v>
      </c>
      <c r="E10" s="45">
        <v>25219595</v>
      </c>
      <c r="F10" s="45" t="s">
        <v>826</v>
      </c>
      <c r="G10" s="45" t="s">
        <v>329</v>
      </c>
    </row>
    <row r="11" spans="1:7" s="47" customFormat="1" ht="17.25" x14ac:dyDescent="0.25">
      <c r="A11" s="45" t="s">
        <v>1053</v>
      </c>
      <c r="B11" s="43" t="s">
        <v>818</v>
      </c>
      <c r="C11" s="43">
        <v>5448</v>
      </c>
      <c r="D11" s="43" t="s">
        <v>9</v>
      </c>
      <c r="E11" s="45">
        <v>22088508</v>
      </c>
      <c r="F11" s="45" t="s">
        <v>234</v>
      </c>
      <c r="G11" s="45" t="s">
        <v>76</v>
      </c>
    </row>
    <row r="12" spans="1:7" s="47" customFormat="1" ht="17.25" x14ac:dyDescent="0.25">
      <c r="A12" s="45" t="s">
        <v>820</v>
      </c>
      <c r="B12" s="43" t="s">
        <v>818</v>
      </c>
      <c r="C12" s="43">
        <v>7736</v>
      </c>
      <c r="D12" s="43" t="s">
        <v>9</v>
      </c>
      <c r="E12" s="45" t="s">
        <v>821</v>
      </c>
      <c r="F12" s="45" t="s">
        <v>202</v>
      </c>
      <c r="G12" s="45" t="s">
        <v>76</v>
      </c>
    </row>
    <row r="13" spans="1:7" s="47" customFormat="1" ht="17.25" x14ac:dyDescent="0.25">
      <c r="A13" s="45" t="s">
        <v>1054</v>
      </c>
      <c r="B13" s="43" t="s">
        <v>822</v>
      </c>
      <c r="C13" s="43">
        <v>9649</v>
      </c>
      <c r="D13" s="43" t="s">
        <v>9</v>
      </c>
      <c r="E13" s="45" t="s">
        <v>823</v>
      </c>
      <c r="F13" s="45" t="s">
        <v>824</v>
      </c>
      <c r="G13" s="45" t="s">
        <v>32</v>
      </c>
    </row>
    <row r="14" spans="1:7" s="47" customFormat="1" ht="17.25" x14ac:dyDescent="0.25">
      <c r="A14" s="45" t="s">
        <v>1392</v>
      </c>
      <c r="B14" s="43" t="s">
        <v>1393</v>
      </c>
      <c r="C14" s="43">
        <v>4534</v>
      </c>
      <c r="D14" s="43" t="s">
        <v>9</v>
      </c>
      <c r="E14" s="45" t="s">
        <v>1389</v>
      </c>
      <c r="F14" s="45" t="s">
        <v>1391</v>
      </c>
      <c r="G14" s="45" t="s">
        <v>641</v>
      </c>
    </row>
    <row r="15" spans="1:7" s="47" customFormat="1" ht="17.25" x14ac:dyDescent="0.25">
      <c r="A15" s="45" t="s">
        <v>1645</v>
      </c>
      <c r="B15" s="43" t="s">
        <v>1393</v>
      </c>
      <c r="C15" s="43">
        <v>10390</v>
      </c>
      <c r="D15" s="43" t="s">
        <v>9</v>
      </c>
      <c r="E15" s="45" t="s">
        <v>45</v>
      </c>
      <c r="F15" s="45" t="s">
        <v>1646</v>
      </c>
      <c r="G15" s="45" t="s">
        <v>329</v>
      </c>
    </row>
  </sheetData>
  <sortState xmlns:xlrd2="http://schemas.microsoft.com/office/spreadsheetml/2017/richdata2" ref="A6:J13">
    <sortCondition ref="A6:A13"/>
  </sortState>
  <conditionalFormatting sqref="A3 B1">
    <cfRule type="duplicateValues" dxfId="8" priority="25"/>
  </conditionalFormatting>
  <conditionalFormatting sqref="A3">
    <cfRule type="duplicateValues" dxfId="7" priority="27"/>
  </conditionalFormatting>
  <conditionalFormatting sqref="A5">
    <cfRule type="duplicateValues" dxfId="6" priority="19"/>
  </conditionalFormatting>
  <conditionalFormatting sqref="B1">
    <cfRule type="duplicateValues" dxfId="5" priority="24"/>
  </conditionalFormatting>
  <conditionalFormatting sqref="B4">
    <cfRule type="duplicateValues" dxfId="4" priority="22"/>
    <cfRule type="duplicateValues" dxfId="3" priority="23"/>
  </conditionalFormatting>
  <conditionalFormatting sqref="B5:C5">
    <cfRule type="duplicateValues" dxfId="2" priority="18"/>
  </conditionalFormatting>
  <conditionalFormatting sqref="E3 F1">
    <cfRule type="duplicateValues" dxfId="1" priority="26"/>
  </conditionalFormatting>
  <conditionalFormatting sqref="G1">
    <cfRule type="duplicateValues" dxfId="0" priority="2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349C-635B-4C04-A870-4054F2761B0C}">
  <sheetPr codeName="Hoja4">
    <tabColor rgb="FF0070C0"/>
  </sheetPr>
  <dimension ref="A1:H9"/>
  <sheetViews>
    <sheetView workbookViewId="0">
      <pane ySplit="6" topLeftCell="A7" activePane="bottomLeft" state="frozen"/>
      <selection pane="bottomLeft" activeCell="B4" sqref="B4"/>
    </sheetView>
  </sheetViews>
  <sheetFormatPr baseColWidth="10" defaultRowHeight="15" x14ac:dyDescent="0.25"/>
  <cols>
    <col min="1" max="1" width="35" style="15" bestFit="1" customWidth="1"/>
    <col min="2" max="2" width="36.42578125" style="15" bestFit="1" customWidth="1"/>
    <col min="3" max="3" width="23.42578125" style="15" bestFit="1" customWidth="1"/>
    <col min="4" max="4" width="19.42578125" style="15" bestFit="1" customWidth="1"/>
    <col min="5" max="5" width="18.7109375" style="15" bestFit="1" customWidth="1"/>
    <col min="6" max="6" width="60.28515625" style="15" bestFit="1" customWidth="1"/>
    <col min="7" max="7" width="12.5703125" style="15" bestFit="1" customWidth="1"/>
    <col min="8" max="16384" width="11.42578125" style="15"/>
  </cols>
  <sheetData>
    <row r="1" spans="1:8" s="1" customFormat="1" ht="15.75" customHeight="1" x14ac:dyDescent="0.25">
      <c r="A1" s="6"/>
      <c r="C1" s="31"/>
      <c r="D1" s="31"/>
      <c r="E1" s="31"/>
      <c r="F1" s="16"/>
      <c r="G1" s="16"/>
    </row>
    <row r="2" spans="1:8" s="1" customFormat="1" ht="15.75" customHeight="1" x14ac:dyDescent="0.25">
      <c r="A2" s="6"/>
      <c r="C2" s="31"/>
      <c r="D2" s="31"/>
      <c r="E2" s="31"/>
      <c r="F2" s="16"/>
      <c r="G2" s="16"/>
    </row>
    <row r="3" spans="1:8" s="1" customFormat="1" ht="24.75" customHeight="1" x14ac:dyDescent="0.25">
      <c r="B3" s="31"/>
      <c r="C3" s="10" t="s">
        <v>0</v>
      </c>
      <c r="D3" s="31"/>
      <c r="E3" s="31"/>
      <c r="F3" s="17"/>
      <c r="G3" s="17"/>
    </row>
    <row r="4" spans="1:8" s="1" customFormat="1" ht="47.25" customHeight="1" x14ac:dyDescent="0.25">
      <c r="A4" s="6">
        <f ca="1">+TODAY()</f>
        <v>45323</v>
      </c>
      <c r="B4" s="31"/>
      <c r="C4" s="10" t="s">
        <v>205</v>
      </c>
      <c r="D4" s="31"/>
      <c r="E4" s="31"/>
      <c r="F4" s="17"/>
      <c r="G4" s="17"/>
    </row>
    <row r="5" spans="1:8" x14ac:dyDescent="0.25">
      <c r="A5" s="14"/>
      <c r="B5" s="14"/>
      <c r="C5" s="14"/>
      <c r="D5" s="14"/>
      <c r="E5" s="14"/>
      <c r="F5" s="29"/>
      <c r="G5" s="18"/>
    </row>
    <row r="6" spans="1:8" s="1" customFormat="1" ht="30" customHeight="1" x14ac:dyDescent="0.25">
      <c r="A6" s="38" t="s">
        <v>1</v>
      </c>
      <c r="B6" s="38" t="s">
        <v>2</v>
      </c>
      <c r="C6" s="38" t="s">
        <v>3</v>
      </c>
      <c r="D6" s="38" t="s">
        <v>207</v>
      </c>
      <c r="E6" s="38" t="s">
        <v>4</v>
      </c>
      <c r="F6" s="39" t="s">
        <v>5</v>
      </c>
      <c r="G6" s="39" t="s">
        <v>6</v>
      </c>
    </row>
    <row r="7" spans="1:8" s="47" customFormat="1" ht="17.25" x14ac:dyDescent="0.3">
      <c r="A7" s="41" t="s">
        <v>200</v>
      </c>
      <c r="B7" s="42" t="s">
        <v>201</v>
      </c>
      <c r="C7" s="42">
        <v>4140</v>
      </c>
      <c r="D7" s="43" t="s">
        <v>9</v>
      </c>
      <c r="E7" s="43">
        <v>25221000</v>
      </c>
      <c r="F7" s="44" t="s">
        <v>49</v>
      </c>
      <c r="G7" s="45" t="s">
        <v>76</v>
      </c>
      <c r="H7" s="46"/>
    </row>
    <row r="8" spans="1:8" s="47" customFormat="1" ht="17.25" x14ac:dyDescent="0.3">
      <c r="A8" s="41" t="s">
        <v>199</v>
      </c>
      <c r="B8" s="42" t="s">
        <v>201</v>
      </c>
      <c r="C8" s="42">
        <v>4977</v>
      </c>
      <c r="D8" s="43" t="s">
        <v>9</v>
      </c>
      <c r="E8" s="43" t="s">
        <v>78</v>
      </c>
      <c r="F8" s="44" t="s">
        <v>994</v>
      </c>
      <c r="G8" s="45" t="s">
        <v>27</v>
      </c>
      <c r="H8" s="46"/>
    </row>
    <row r="9" spans="1:8" s="47" customFormat="1" ht="17.25" x14ac:dyDescent="0.3">
      <c r="A9" s="41" t="s">
        <v>203</v>
      </c>
      <c r="B9" s="42" t="s">
        <v>201</v>
      </c>
      <c r="C9" s="42">
        <v>2256</v>
      </c>
      <c r="D9" s="43" t="s">
        <v>9</v>
      </c>
      <c r="E9" s="43" t="s">
        <v>204</v>
      </c>
      <c r="F9" s="44" t="s">
        <v>1001</v>
      </c>
      <c r="G9" s="45" t="s">
        <v>76</v>
      </c>
      <c r="H9" s="46"/>
    </row>
  </sheetData>
  <conditionalFormatting sqref="A1:A5">
    <cfRule type="duplicateValues" dxfId="271" priority="8"/>
  </conditionalFormatting>
  <conditionalFormatting sqref="A6">
    <cfRule type="duplicateValues" dxfId="270" priority="12"/>
  </conditionalFormatting>
  <conditionalFormatting sqref="A7:A9">
    <cfRule type="duplicateValues" dxfId="269" priority="1"/>
    <cfRule type="duplicateValues" dxfId="268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88C3-2A4C-4C76-AF0C-DBD36424E2B8}">
  <sheetPr codeName="Hoja5">
    <tabColor rgb="FF0070C0"/>
  </sheetPr>
  <dimension ref="A1:I54"/>
  <sheetViews>
    <sheetView tabSelected="1" workbookViewId="0">
      <pane ySplit="5" topLeftCell="A46" activePane="bottomLeft" state="frozen"/>
      <selection pane="bottomLeft" activeCell="A54" sqref="A54"/>
    </sheetView>
  </sheetViews>
  <sheetFormatPr baseColWidth="10" defaultRowHeight="15" x14ac:dyDescent="0.25"/>
  <cols>
    <col min="1" max="1" width="39.140625" style="30" bestFit="1" customWidth="1"/>
    <col min="2" max="2" width="18.42578125" style="33" bestFit="1" customWidth="1"/>
    <col min="3" max="3" width="32.85546875" style="33" bestFit="1" customWidth="1"/>
    <col min="4" max="4" width="23.42578125" style="33" bestFit="1" customWidth="1"/>
    <col min="5" max="5" width="13.5703125" style="33" bestFit="1" customWidth="1"/>
    <col min="6" max="6" width="39" style="28" bestFit="1" customWidth="1"/>
    <col min="7" max="7" width="87.5703125" style="36" bestFit="1" customWidth="1"/>
    <col min="8" max="8" width="28.42578125" style="30" bestFit="1" customWidth="1"/>
    <col min="9" max="9" width="71.7109375" style="30" bestFit="1" customWidth="1"/>
    <col min="10" max="16384" width="11.42578125" style="30"/>
  </cols>
  <sheetData>
    <row r="1" spans="1:9" s="1" customFormat="1" ht="15.75" customHeight="1" x14ac:dyDescent="0.25">
      <c r="A1" s="6"/>
      <c r="B1" s="2"/>
      <c r="C1" s="10"/>
      <c r="D1" s="10"/>
      <c r="E1" s="10"/>
      <c r="F1" s="25"/>
      <c r="G1" s="16"/>
      <c r="H1" s="12"/>
    </row>
    <row r="2" spans="1:9" s="1" customFormat="1" ht="24.75" customHeight="1" x14ac:dyDescent="0.25">
      <c r="B2" s="10"/>
      <c r="C2" s="10" t="s">
        <v>0</v>
      </c>
      <c r="D2" s="10"/>
      <c r="E2" s="10"/>
      <c r="F2" s="26"/>
      <c r="G2" s="17"/>
      <c r="H2" s="13"/>
    </row>
    <row r="3" spans="1:9" s="1" customFormat="1" ht="28.5" customHeight="1" x14ac:dyDescent="0.25">
      <c r="A3" s="6">
        <f ca="1">+TODAY()</f>
        <v>45323</v>
      </c>
      <c r="B3" s="10"/>
      <c r="C3" s="10" t="s">
        <v>160</v>
      </c>
      <c r="D3" s="10"/>
      <c r="E3" s="10"/>
      <c r="F3" s="26"/>
      <c r="G3" s="17"/>
      <c r="H3" s="13"/>
    </row>
    <row r="4" spans="1:9" s="14" customFormat="1" x14ac:dyDescent="0.25">
      <c r="B4" s="32"/>
      <c r="C4" s="32"/>
      <c r="D4" s="32"/>
      <c r="E4" s="32"/>
      <c r="F4" s="27"/>
      <c r="G4" s="18"/>
    </row>
    <row r="5" spans="1:9" s="2" customFormat="1" ht="30" customHeight="1" x14ac:dyDescent="0.25">
      <c r="A5" s="5" t="s">
        <v>1</v>
      </c>
      <c r="B5" s="5" t="s">
        <v>2</v>
      </c>
      <c r="C5" s="5" t="s">
        <v>116</v>
      </c>
      <c r="D5" s="5" t="s">
        <v>3</v>
      </c>
      <c r="E5" s="5" t="s">
        <v>207</v>
      </c>
      <c r="F5" s="24" t="s">
        <v>4</v>
      </c>
      <c r="G5" s="24" t="s">
        <v>5</v>
      </c>
      <c r="H5" s="5" t="s">
        <v>177</v>
      </c>
      <c r="I5" s="5" t="s">
        <v>21</v>
      </c>
    </row>
    <row r="6" spans="1:9" s="47" customFormat="1" ht="17.25" x14ac:dyDescent="0.25">
      <c r="A6" s="41" t="s">
        <v>172</v>
      </c>
      <c r="B6" s="42" t="s">
        <v>155</v>
      </c>
      <c r="C6" s="42"/>
      <c r="D6" s="43">
        <v>6786</v>
      </c>
      <c r="E6" s="43" t="s">
        <v>9</v>
      </c>
      <c r="F6" s="44" t="s">
        <v>1368</v>
      </c>
      <c r="G6" s="45" t="s">
        <v>1102</v>
      </c>
      <c r="H6" s="45" t="s">
        <v>1099</v>
      </c>
    </row>
    <row r="7" spans="1:9" s="47" customFormat="1" ht="17.25" x14ac:dyDescent="0.25">
      <c r="A7" s="41" t="s">
        <v>167</v>
      </c>
      <c r="B7" s="42" t="s">
        <v>155</v>
      </c>
      <c r="C7" s="42"/>
      <c r="D7" s="43">
        <v>11368</v>
      </c>
      <c r="E7" s="43" t="s">
        <v>9</v>
      </c>
      <c r="F7" s="44" t="s">
        <v>165</v>
      </c>
      <c r="G7" s="45" t="s">
        <v>166</v>
      </c>
      <c r="H7" s="45" t="s">
        <v>163</v>
      </c>
    </row>
    <row r="8" spans="1:9" s="47" customFormat="1" ht="17.25" x14ac:dyDescent="0.25">
      <c r="A8" s="41" t="s">
        <v>117</v>
      </c>
      <c r="B8" s="42" t="s">
        <v>155</v>
      </c>
      <c r="C8" s="42"/>
      <c r="D8" s="43">
        <v>3930</v>
      </c>
      <c r="E8" s="43" t="s">
        <v>9</v>
      </c>
      <c r="F8" s="44">
        <v>22081303</v>
      </c>
      <c r="G8" s="45" t="s">
        <v>10</v>
      </c>
      <c r="H8" s="45" t="s">
        <v>76</v>
      </c>
      <c r="I8" s="47" t="s">
        <v>118</v>
      </c>
    </row>
    <row r="9" spans="1:9" s="47" customFormat="1" ht="17.25" x14ac:dyDescent="0.25">
      <c r="A9" s="41" t="s">
        <v>149</v>
      </c>
      <c r="B9" s="42" t="s">
        <v>155</v>
      </c>
      <c r="C9" s="42"/>
      <c r="D9" s="43">
        <v>3973</v>
      </c>
      <c r="E9" s="43" t="s">
        <v>9</v>
      </c>
      <c r="F9" s="44">
        <v>40351212</v>
      </c>
      <c r="G9" s="45" t="s">
        <v>150</v>
      </c>
      <c r="H9" s="45" t="s">
        <v>76</v>
      </c>
      <c r="I9" s="47" t="s">
        <v>151</v>
      </c>
    </row>
    <row r="10" spans="1:9" s="47" customFormat="1" ht="17.25" x14ac:dyDescent="0.25">
      <c r="A10" s="41" t="s">
        <v>979</v>
      </c>
      <c r="B10" s="42" t="s">
        <v>155</v>
      </c>
      <c r="C10" s="42"/>
      <c r="D10" s="43">
        <v>10923</v>
      </c>
      <c r="E10" s="43" t="s">
        <v>9</v>
      </c>
      <c r="F10" s="44" t="s">
        <v>981</v>
      </c>
      <c r="G10" s="45" t="s">
        <v>980</v>
      </c>
      <c r="H10" s="45" t="s">
        <v>65</v>
      </c>
    </row>
    <row r="11" spans="1:9" s="47" customFormat="1" ht="17.25" x14ac:dyDescent="0.25">
      <c r="A11" s="41" t="s">
        <v>168</v>
      </c>
      <c r="B11" s="42" t="s">
        <v>155</v>
      </c>
      <c r="C11" s="42"/>
      <c r="D11" s="43">
        <v>12889</v>
      </c>
      <c r="E11" s="43" t="s">
        <v>9</v>
      </c>
      <c r="F11" s="44" t="s">
        <v>169</v>
      </c>
      <c r="G11" s="45" t="s">
        <v>170</v>
      </c>
      <c r="H11" s="45" t="s">
        <v>82</v>
      </c>
    </row>
    <row r="12" spans="1:9" s="47" customFormat="1" ht="17.25" x14ac:dyDescent="0.25">
      <c r="A12" s="41" t="s">
        <v>173</v>
      </c>
      <c r="B12" s="42" t="s">
        <v>155</v>
      </c>
      <c r="C12" s="42"/>
      <c r="D12" s="43" t="s">
        <v>174</v>
      </c>
      <c r="E12" s="43" t="s">
        <v>9</v>
      </c>
      <c r="F12" s="44" t="s">
        <v>78</v>
      </c>
      <c r="G12" s="45" t="s">
        <v>175</v>
      </c>
      <c r="H12" s="45" t="s">
        <v>27</v>
      </c>
    </row>
    <row r="13" spans="1:9" s="47" customFormat="1" ht="17.25" x14ac:dyDescent="0.25">
      <c r="A13" s="41" t="s">
        <v>132</v>
      </c>
      <c r="B13" s="42" t="s">
        <v>155</v>
      </c>
      <c r="C13" s="42"/>
      <c r="D13" s="43">
        <v>8130</v>
      </c>
      <c r="E13" s="43" t="s">
        <v>9</v>
      </c>
      <c r="F13" s="44" t="s">
        <v>133</v>
      </c>
      <c r="G13" s="45" t="s">
        <v>181</v>
      </c>
      <c r="H13" s="45" t="s">
        <v>76</v>
      </c>
      <c r="I13" s="47" t="s">
        <v>134</v>
      </c>
    </row>
    <row r="14" spans="1:9" s="47" customFormat="1" ht="17.25" x14ac:dyDescent="0.25">
      <c r="A14" s="41" t="s">
        <v>122</v>
      </c>
      <c r="B14" s="42" t="s">
        <v>155</v>
      </c>
      <c r="C14" s="42"/>
      <c r="D14" s="43">
        <v>5281</v>
      </c>
      <c r="E14" s="43" t="s">
        <v>9</v>
      </c>
      <c r="F14" s="44" t="s">
        <v>123</v>
      </c>
      <c r="G14" s="45" t="s">
        <v>179</v>
      </c>
      <c r="H14" s="45" t="s">
        <v>76</v>
      </c>
      <c r="I14" s="47" t="s">
        <v>125</v>
      </c>
    </row>
    <row r="15" spans="1:9" s="47" customFormat="1" ht="17.25" x14ac:dyDescent="0.25">
      <c r="A15" s="41" t="s">
        <v>126</v>
      </c>
      <c r="B15" s="42" t="s">
        <v>155</v>
      </c>
      <c r="C15" s="42"/>
      <c r="D15" s="43">
        <v>8636</v>
      </c>
      <c r="E15" s="43" t="s">
        <v>9</v>
      </c>
      <c r="F15" s="44" t="s">
        <v>127</v>
      </c>
      <c r="G15" s="45" t="s">
        <v>180</v>
      </c>
      <c r="H15" s="45" t="s">
        <v>76</v>
      </c>
      <c r="I15" s="47" t="s">
        <v>128</v>
      </c>
    </row>
    <row r="16" spans="1:9" s="47" customFormat="1" ht="17.25" x14ac:dyDescent="0.25">
      <c r="A16" s="41" t="s">
        <v>154</v>
      </c>
      <c r="B16" s="42" t="s">
        <v>155</v>
      </c>
      <c r="C16" s="42"/>
      <c r="D16" s="43">
        <v>2371</v>
      </c>
      <c r="E16" s="43" t="s">
        <v>9</v>
      </c>
      <c r="F16" s="44">
        <v>83843648</v>
      </c>
      <c r="G16" s="45" t="s">
        <v>130</v>
      </c>
      <c r="H16" s="45" t="s">
        <v>76</v>
      </c>
    </row>
    <row r="17" spans="1:9" s="47" customFormat="1" ht="17.25" x14ac:dyDescent="0.25">
      <c r="A17" s="41" t="s">
        <v>183</v>
      </c>
      <c r="B17" s="42" t="s">
        <v>155</v>
      </c>
      <c r="C17" s="42"/>
      <c r="D17" s="43">
        <v>5360</v>
      </c>
      <c r="E17" s="43" t="s">
        <v>9</v>
      </c>
      <c r="F17" s="44">
        <v>22081575</v>
      </c>
      <c r="G17" s="45" t="s">
        <v>10</v>
      </c>
      <c r="H17" s="45" t="s">
        <v>76</v>
      </c>
    </row>
    <row r="18" spans="1:9" s="47" customFormat="1" ht="17.25" x14ac:dyDescent="0.25">
      <c r="A18" s="41" t="s">
        <v>185</v>
      </c>
      <c r="B18" s="42" t="s">
        <v>155</v>
      </c>
      <c r="C18" s="42"/>
      <c r="D18" s="43">
        <v>3200</v>
      </c>
      <c r="E18" s="43" t="s">
        <v>9</v>
      </c>
      <c r="F18" s="44">
        <v>22081602</v>
      </c>
      <c r="G18" s="45" t="s">
        <v>10</v>
      </c>
      <c r="H18" s="45" t="s">
        <v>76</v>
      </c>
      <c r="I18" s="47" t="s">
        <v>153</v>
      </c>
    </row>
    <row r="19" spans="1:9" s="47" customFormat="1" ht="17.25" x14ac:dyDescent="0.25">
      <c r="A19" s="41" t="s">
        <v>164</v>
      </c>
      <c r="B19" s="42" t="s">
        <v>155</v>
      </c>
      <c r="C19" s="42"/>
      <c r="D19" s="43">
        <v>2157</v>
      </c>
      <c r="E19" s="43" t="s">
        <v>9</v>
      </c>
      <c r="F19" s="44" t="s">
        <v>198</v>
      </c>
      <c r="G19" s="45" t="s">
        <v>166</v>
      </c>
      <c r="H19" s="45" t="s">
        <v>163</v>
      </c>
    </row>
    <row r="20" spans="1:9" s="47" customFormat="1" ht="17.25" x14ac:dyDescent="0.25">
      <c r="A20" s="41" t="s">
        <v>184</v>
      </c>
      <c r="B20" s="42" t="s">
        <v>155</v>
      </c>
      <c r="C20" s="42" t="s">
        <v>152</v>
      </c>
      <c r="D20" s="43">
        <v>7524</v>
      </c>
      <c r="E20" s="43" t="s">
        <v>9</v>
      </c>
      <c r="F20" s="44" t="s">
        <v>61</v>
      </c>
      <c r="G20" s="45" t="s">
        <v>62</v>
      </c>
      <c r="H20" s="45" t="s">
        <v>76</v>
      </c>
    </row>
    <row r="21" spans="1:9" s="47" customFormat="1" ht="15.75" customHeight="1" x14ac:dyDescent="0.25">
      <c r="A21" s="41" t="s">
        <v>138</v>
      </c>
      <c r="B21" s="42" t="s">
        <v>155</v>
      </c>
      <c r="C21" s="42" t="s">
        <v>139</v>
      </c>
      <c r="D21" s="43">
        <v>6386</v>
      </c>
      <c r="E21" s="43" t="s">
        <v>9</v>
      </c>
      <c r="F21" s="44" t="s">
        <v>950</v>
      </c>
      <c r="G21" s="45" t="s">
        <v>140</v>
      </c>
      <c r="H21" s="45" t="s">
        <v>76</v>
      </c>
      <c r="I21" s="47" t="s">
        <v>141</v>
      </c>
    </row>
    <row r="22" spans="1:9" s="47" customFormat="1" ht="17.25" x14ac:dyDescent="0.25">
      <c r="A22" s="41" t="s">
        <v>189</v>
      </c>
      <c r="B22" s="42" t="s">
        <v>155</v>
      </c>
      <c r="C22" s="42" t="s">
        <v>161</v>
      </c>
      <c r="D22" s="43">
        <v>6760</v>
      </c>
      <c r="E22" s="43" t="s">
        <v>9</v>
      </c>
      <c r="F22" s="44" t="s">
        <v>176</v>
      </c>
      <c r="G22" s="45" t="s">
        <v>182</v>
      </c>
      <c r="H22" s="45" t="s">
        <v>11</v>
      </c>
    </row>
    <row r="23" spans="1:9" s="47" customFormat="1" ht="17.25" x14ac:dyDescent="0.25">
      <c r="A23" s="41" t="s">
        <v>171</v>
      </c>
      <c r="B23" s="42" t="s">
        <v>155</v>
      </c>
      <c r="C23" s="42" t="s">
        <v>161</v>
      </c>
      <c r="D23" s="43">
        <v>4261</v>
      </c>
      <c r="E23" s="43" t="s">
        <v>9</v>
      </c>
      <c r="F23" s="44" t="s">
        <v>103</v>
      </c>
      <c r="G23" s="45" t="s">
        <v>1017</v>
      </c>
      <c r="H23" s="45" t="s">
        <v>82</v>
      </c>
    </row>
    <row r="24" spans="1:9" s="47" customFormat="1" ht="17.25" x14ac:dyDescent="0.25">
      <c r="A24" s="41" t="s">
        <v>144</v>
      </c>
      <c r="B24" s="42" t="s">
        <v>155</v>
      </c>
      <c r="C24" s="42" t="s">
        <v>161</v>
      </c>
      <c r="D24" s="43">
        <v>8808</v>
      </c>
      <c r="E24" s="43" t="s">
        <v>9</v>
      </c>
      <c r="F24" s="44" t="s">
        <v>191</v>
      </c>
      <c r="G24" s="45" t="s">
        <v>146</v>
      </c>
      <c r="H24" s="45" t="s">
        <v>147</v>
      </c>
      <c r="I24" s="47" t="s">
        <v>148</v>
      </c>
    </row>
    <row r="25" spans="1:9" s="47" customFormat="1" ht="17.25" x14ac:dyDescent="0.25">
      <c r="A25" s="41" t="s">
        <v>135</v>
      </c>
      <c r="B25" s="42" t="s">
        <v>155</v>
      </c>
      <c r="C25" s="42" t="s">
        <v>161</v>
      </c>
      <c r="D25" s="43">
        <v>6016</v>
      </c>
      <c r="E25" s="43" t="s">
        <v>9</v>
      </c>
      <c r="F25" s="44" t="s">
        <v>192</v>
      </c>
      <c r="G25" s="45" t="s">
        <v>136</v>
      </c>
      <c r="H25" s="45" t="s">
        <v>76</v>
      </c>
      <c r="I25" s="47" t="s">
        <v>137</v>
      </c>
    </row>
    <row r="26" spans="1:9" s="47" customFormat="1" ht="17.25" x14ac:dyDescent="0.25">
      <c r="A26" s="41" t="s">
        <v>186</v>
      </c>
      <c r="B26" s="42" t="s">
        <v>155</v>
      </c>
      <c r="C26" s="42" t="s">
        <v>161</v>
      </c>
      <c r="D26" s="43">
        <v>2274</v>
      </c>
      <c r="E26" s="43" t="s">
        <v>9</v>
      </c>
      <c r="F26" s="44" t="s">
        <v>197</v>
      </c>
      <c r="G26" s="45" t="s">
        <v>1044</v>
      </c>
      <c r="H26" s="45" t="s">
        <v>157</v>
      </c>
    </row>
    <row r="27" spans="1:9" s="47" customFormat="1" ht="17.25" x14ac:dyDescent="0.25">
      <c r="A27" s="41" t="s">
        <v>159</v>
      </c>
      <c r="B27" s="42" t="s">
        <v>155</v>
      </c>
      <c r="C27" s="42" t="s">
        <v>161</v>
      </c>
      <c r="D27" s="43">
        <v>6842</v>
      </c>
      <c r="E27" s="43" t="s">
        <v>9</v>
      </c>
      <c r="F27" s="44" t="s">
        <v>98</v>
      </c>
      <c r="G27" s="45" t="s">
        <v>162</v>
      </c>
      <c r="H27" s="45" t="s">
        <v>163</v>
      </c>
      <c r="I27" s="45"/>
    </row>
    <row r="28" spans="1:9" s="47" customFormat="1" ht="17.25" x14ac:dyDescent="0.25">
      <c r="A28" s="41" t="s">
        <v>190</v>
      </c>
      <c r="B28" s="42" t="s">
        <v>155</v>
      </c>
      <c r="C28" s="42" t="s">
        <v>120</v>
      </c>
      <c r="D28" s="43">
        <v>2407</v>
      </c>
      <c r="E28" s="43" t="s">
        <v>9</v>
      </c>
      <c r="F28" s="44" t="s">
        <v>196</v>
      </c>
      <c r="G28" s="45" t="s">
        <v>182</v>
      </c>
      <c r="H28" s="45" t="s">
        <v>11</v>
      </c>
      <c r="I28" s="45"/>
    </row>
    <row r="29" spans="1:9" s="47" customFormat="1" ht="17.25" x14ac:dyDescent="0.25">
      <c r="A29" s="41" t="s">
        <v>129</v>
      </c>
      <c r="B29" s="42" t="s">
        <v>155</v>
      </c>
      <c r="C29" s="42" t="s">
        <v>120</v>
      </c>
      <c r="D29" s="43">
        <v>6410</v>
      </c>
      <c r="E29" s="43" t="s">
        <v>9</v>
      </c>
      <c r="F29" s="44" t="s">
        <v>195</v>
      </c>
      <c r="G29" s="45" t="s">
        <v>130</v>
      </c>
      <c r="H29" s="45" t="s">
        <v>76</v>
      </c>
      <c r="I29" s="45" t="s">
        <v>131</v>
      </c>
    </row>
    <row r="30" spans="1:9" s="47" customFormat="1" ht="17.25" x14ac:dyDescent="0.25">
      <c r="A30" s="41" t="s">
        <v>119</v>
      </c>
      <c r="B30" s="42" t="s">
        <v>155</v>
      </c>
      <c r="C30" s="42" t="s">
        <v>120</v>
      </c>
      <c r="D30" s="43">
        <v>3075</v>
      </c>
      <c r="E30" s="43" t="s">
        <v>9</v>
      </c>
      <c r="F30" s="44" t="s">
        <v>194</v>
      </c>
      <c r="G30" s="45" t="s">
        <v>10</v>
      </c>
      <c r="H30" s="45" t="s">
        <v>76</v>
      </c>
      <c r="I30" s="45" t="s">
        <v>121</v>
      </c>
    </row>
    <row r="31" spans="1:9" s="47" customFormat="1" ht="17.25" x14ac:dyDescent="0.25">
      <c r="A31" s="41" t="s">
        <v>187</v>
      </c>
      <c r="B31" s="42" t="s">
        <v>155</v>
      </c>
      <c r="C31" s="42" t="s">
        <v>120</v>
      </c>
      <c r="D31" s="43">
        <v>8369</v>
      </c>
      <c r="E31" s="43" t="s">
        <v>9</v>
      </c>
      <c r="F31" s="44" t="s">
        <v>93</v>
      </c>
      <c r="G31" s="45" t="s">
        <v>158</v>
      </c>
      <c r="H31" s="45" t="s">
        <v>65</v>
      </c>
      <c r="I31" s="45"/>
    </row>
    <row r="32" spans="1:9" s="47" customFormat="1" ht="17.25" x14ac:dyDescent="0.25">
      <c r="A32" s="41" t="s">
        <v>188</v>
      </c>
      <c r="B32" s="42" t="s">
        <v>155</v>
      </c>
      <c r="C32" s="42" t="s">
        <v>120</v>
      </c>
      <c r="D32" s="43">
        <v>6075</v>
      </c>
      <c r="E32" s="43" t="s">
        <v>9</v>
      </c>
      <c r="F32" s="44" t="s">
        <v>96</v>
      </c>
      <c r="G32" s="45" t="s">
        <v>175</v>
      </c>
      <c r="H32" s="45" t="s">
        <v>27</v>
      </c>
      <c r="I32" s="45"/>
    </row>
    <row r="33" spans="1:9" s="47" customFormat="1" ht="17.25" x14ac:dyDescent="0.25">
      <c r="A33" s="41" t="s">
        <v>142</v>
      </c>
      <c r="B33" s="42" t="s">
        <v>155</v>
      </c>
      <c r="C33" s="42" t="s">
        <v>120</v>
      </c>
      <c r="D33" s="43">
        <v>3328</v>
      </c>
      <c r="E33" s="43" t="s">
        <v>9</v>
      </c>
      <c r="F33" s="44" t="s">
        <v>193</v>
      </c>
      <c r="G33" s="45" t="s">
        <v>1753</v>
      </c>
      <c r="H33" s="45" t="s">
        <v>76</v>
      </c>
      <c r="I33" s="45" t="s">
        <v>143</v>
      </c>
    </row>
    <row r="34" spans="1:9" s="47" customFormat="1" ht="17.25" x14ac:dyDescent="0.25">
      <c r="A34" s="41" t="s">
        <v>1097</v>
      </c>
      <c r="B34" s="42" t="s">
        <v>155</v>
      </c>
      <c r="C34" s="42"/>
      <c r="D34" s="43">
        <v>9517</v>
      </c>
      <c r="E34" s="43" t="s">
        <v>9</v>
      </c>
      <c r="F34" s="44" t="s">
        <v>98</v>
      </c>
      <c r="G34" s="45" t="s">
        <v>1098</v>
      </c>
      <c r="H34" s="45" t="s">
        <v>1099</v>
      </c>
      <c r="I34" s="45" t="s">
        <v>1100</v>
      </c>
    </row>
    <row r="35" spans="1:9" s="47" customFormat="1" ht="17.25" x14ac:dyDescent="0.25">
      <c r="A35" s="41" t="s">
        <v>1179</v>
      </c>
      <c r="B35" s="42" t="s">
        <v>155</v>
      </c>
      <c r="C35" s="42" t="s">
        <v>161</v>
      </c>
      <c r="D35" s="43">
        <v>4507</v>
      </c>
      <c r="E35" s="43" t="s">
        <v>9</v>
      </c>
      <c r="F35" s="44" t="s">
        <v>1180</v>
      </c>
      <c r="G35" s="45" t="s">
        <v>1181</v>
      </c>
      <c r="H35" s="45" t="s">
        <v>1182</v>
      </c>
      <c r="I35" s="45" t="s">
        <v>1183</v>
      </c>
    </row>
    <row r="36" spans="1:9" s="47" customFormat="1" ht="17.25" x14ac:dyDescent="0.25">
      <c r="A36" s="41" t="s">
        <v>199</v>
      </c>
      <c r="B36" s="42" t="s">
        <v>155</v>
      </c>
      <c r="C36" s="42" t="s">
        <v>1291</v>
      </c>
      <c r="D36" s="42">
        <v>4977</v>
      </c>
      <c r="E36" s="43" t="s">
        <v>9</v>
      </c>
      <c r="F36" s="45" t="s">
        <v>78</v>
      </c>
      <c r="G36" s="44" t="s">
        <v>994</v>
      </c>
      <c r="H36" s="45" t="s">
        <v>27</v>
      </c>
      <c r="I36" s="45"/>
    </row>
    <row r="37" spans="1:9" s="47" customFormat="1" ht="17.25" x14ac:dyDescent="0.25">
      <c r="A37" s="41" t="s">
        <v>1292</v>
      </c>
      <c r="B37" s="42" t="s">
        <v>155</v>
      </c>
      <c r="C37" s="42"/>
      <c r="D37" s="42">
        <v>4158</v>
      </c>
      <c r="E37" s="43" t="s">
        <v>9</v>
      </c>
      <c r="F37" s="45" t="s">
        <v>1293</v>
      </c>
      <c r="G37" s="44" t="s">
        <v>1294</v>
      </c>
      <c r="H37" s="45" t="s">
        <v>76</v>
      </c>
      <c r="I37" s="45" t="s">
        <v>1295</v>
      </c>
    </row>
    <row r="38" spans="1:9" s="47" customFormat="1" ht="17.25" x14ac:dyDescent="0.25">
      <c r="A38" s="41" t="s">
        <v>1364</v>
      </c>
      <c r="B38" s="42" t="s">
        <v>155</v>
      </c>
      <c r="C38" s="42"/>
      <c r="D38" s="42">
        <v>6378</v>
      </c>
      <c r="E38" s="43" t="s">
        <v>9</v>
      </c>
      <c r="F38" s="45" t="s">
        <v>1365</v>
      </c>
      <c r="G38" s="44" t="s">
        <v>1366</v>
      </c>
      <c r="H38" s="45" t="s">
        <v>329</v>
      </c>
      <c r="I38" s="45" t="s">
        <v>1367</v>
      </c>
    </row>
    <row r="39" spans="1:9" s="47" customFormat="1" ht="17.25" x14ac:dyDescent="0.25">
      <c r="A39" s="41" t="s">
        <v>1396</v>
      </c>
      <c r="B39" s="42" t="s">
        <v>155</v>
      </c>
      <c r="C39" s="42"/>
      <c r="D39" s="42">
        <v>4701</v>
      </c>
      <c r="E39" s="43" t="s">
        <v>9</v>
      </c>
      <c r="F39" s="45" t="s">
        <v>1389</v>
      </c>
      <c r="G39" s="44" t="s">
        <v>1391</v>
      </c>
      <c r="H39" s="45" t="s">
        <v>65</v>
      </c>
      <c r="I39" s="45"/>
    </row>
    <row r="40" spans="1:9" s="47" customFormat="1" ht="17.25" x14ac:dyDescent="0.25">
      <c r="A40" s="41" t="s">
        <v>1494</v>
      </c>
      <c r="B40" s="42" t="s">
        <v>155</v>
      </c>
      <c r="C40" s="42"/>
      <c r="D40" s="42">
        <v>12645</v>
      </c>
      <c r="E40" s="43" t="s">
        <v>9</v>
      </c>
      <c r="F40" s="45" t="s">
        <v>197</v>
      </c>
      <c r="G40" s="44" t="s">
        <v>1490</v>
      </c>
      <c r="H40" s="45" t="s">
        <v>65</v>
      </c>
      <c r="I40" s="45"/>
    </row>
    <row r="41" spans="1:9" s="47" customFormat="1" ht="17.25" x14ac:dyDescent="0.25">
      <c r="A41" s="41" t="s">
        <v>1541</v>
      </c>
      <c r="B41" s="42" t="s">
        <v>155</v>
      </c>
      <c r="C41" s="42"/>
      <c r="D41" s="42">
        <v>1746</v>
      </c>
      <c r="E41" s="43" t="s">
        <v>9</v>
      </c>
      <c r="F41" s="45" t="s">
        <v>1542</v>
      </c>
      <c r="G41" s="44" t="s">
        <v>1543</v>
      </c>
      <c r="H41" s="45" t="s">
        <v>641</v>
      </c>
      <c r="I41" s="45"/>
    </row>
    <row r="42" spans="1:9" s="47" customFormat="1" ht="17.25" x14ac:dyDescent="0.25">
      <c r="A42" s="41" t="s">
        <v>1544</v>
      </c>
      <c r="B42" s="42" t="s">
        <v>155</v>
      </c>
      <c r="C42" s="42"/>
      <c r="D42" s="42">
        <v>6732</v>
      </c>
      <c r="E42" s="43" t="s">
        <v>9</v>
      </c>
      <c r="F42" s="45" t="s">
        <v>1545</v>
      </c>
      <c r="G42" s="44" t="s">
        <v>1546</v>
      </c>
      <c r="H42" s="45" t="s">
        <v>329</v>
      </c>
      <c r="I42" s="45"/>
    </row>
    <row r="43" spans="1:9" s="47" customFormat="1" ht="17.25" x14ac:dyDescent="0.25">
      <c r="A43" s="41" t="s">
        <v>1562</v>
      </c>
      <c r="B43" s="42" t="s">
        <v>155</v>
      </c>
      <c r="C43" s="42"/>
      <c r="D43" s="42">
        <v>6823</v>
      </c>
      <c r="E43" s="43" t="s">
        <v>9</v>
      </c>
      <c r="F43" s="45" t="s">
        <v>1563</v>
      </c>
      <c r="G43" s="44" t="s">
        <v>1564</v>
      </c>
      <c r="H43" s="45" t="s">
        <v>329</v>
      </c>
      <c r="I43" s="45"/>
    </row>
    <row r="44" spans="1:9" s="47" customFormat="1" ht="17.25" x14ac:dyDescent="0.25">
      <c r="A44" s="41" t="s">
        <v>1567</v>
      </c>
      <c r="B44" s="42" t="s">
        <v>155</v>
      </c>
      <c r="C44" s="42"/>
      <c r="D44" s="42">
        <v>10198</v>
      </c>
      <c r="E44" s="43" t="s">
        <v>9</v>
      </c>
      <c r="F44" s="45" t="s">
        <v>1568</v>
      </c>
      <c r="G44" s="44" t="s">
        <v>1569</v>
      </c>
      <c r="H44" s="45" t="s">
        <v>329</v>
      </c>
      <c r="I44" s="45"/>
    </row>
    <row r="45" spans="1:9" s="47" customFormat="1" ht="17.25" x14ac:dyDescent="0.25">
      <c r="A45" s="41" t="s">
        <v>1572</v>
      </c>
      <c r="B45" s="42" t="s">
        <v>155</v>
      </c>
      <c r="C45" s="42"/>
      <c r="D45" s="42">
        <v>9450</v>
      </c>
      <c r="E45" s="43" t="s">
        <v>9</v>
      </c>
      <c r="F45" s="45" t="s">
        <v>1573</v>
      </c>
      <c r="G45" s="44" t="s">
        <v>1574</v>
      </c>
      <c r="H45" s="45" t="s">
        <v>329</v>
      </c>
      <c r="I45" s="45"/>
    </row>
    <row r="46" spans="1:9" s="47" customFormat="1" ht="17.25" x14ac:dyDescent="0.25">
      <c r="A46" s="41" t="s">
        <v>1581</v>
      </c>
      <c r="B46" s="42" t="s">
        <v>155</v>
      </c>
      <c r="C46" s="42"/>
      <c r="D46" s="42">
        <v>8826</v>
      </c>
      <c r="E46" s="43" t="s">
        <v>9</v>
      </c>
      <c r="F46" s="45" t="s">
        <v>1582</v>
      </c>
      <c r="G46" s="44" t="s">
        <v>1149</v>
      </c>
      <c r="H46" s="45" t="s">
        <v>329</v>
      </c>
      <c r="I46" s="45"/>
    </row>
    <row r="47" spans="1:9" s="47" customFormat="1" ht="17.25" x14ac:dyDescent="0.25">
      <c r="A47" s="41" t="s">
        <v>1585</v>
      </c>
      <c r="B47" s="42" t="s">
        <v>155</v>
      </c>
      <c r="C47" s="42"/>
      <c r="D47" s="42">
        <v>11305</v>
      </c>
      <c r="E47" s="43" t="s">
        <v>9</v>
      </c>
      <c r="F47" s="58" t="s">
        <v>99</v>
      </c>
      <c r="G47" s="44" t="s">
        <v>1586</v>
      </c>
      <c r="H47" s="45" t="s">
        <v>1587</v>
      </c>
      <c r="I47" s="45"/>
    </row>
    <row r="48" spans="1:9" s="47" customFormat="1" ht="17.25" x14ac:dyDescent="0.25">
      <c r="A48" s="41" t="s">
        <v>1651</v>
      </c>
      <c r="B48" s="42" t="s">
        <v>155</v>
      </c>
      <c r="C48" s="42"/>
      <c r="D48" s="42">
        <v>6784</v>
      </c>
      <c r="E48" s="43" t="s">
        <v>9</v>
      </c>
      <c r="F48" s="58" t="s">
        <v>1652</v>
      </c>
      <c r="G48" s="44" t="s">
        <v>1653</v>
      </c>
      <c r="H48" s="45" t="s">
        <v>329</v>
      </c>
      <c r="I48" s="45"/>
    </row>
    <row r="49" spans="1:9" s="47" customFormat="1" ht="17.25" x14ac:dyDescent="0.25">
      <c r="A49" s="41" t="s">
        <v>1657</v>
      </c>
      <c r="B49" s="42" t="s">
        <v>155</v>
      </c>
      <c r="C49" s="42"/>
      <c r="D49" s="42">
        <v>6345</v>
      </c>
      <c r="E49" s="43" t="s">
        <v>9</v>
      </c>
      <c r="F49" s="58" t="s">
        <v>1658</v>
      </c>
      <c r="G49" s="44" t="s">
        <v>1659</v>
      </c>
      <c r="H49" s="45" t="s">
        <v>329</v>
      </c>
      <c r="I49" s="45"/>
    </row>
    <row r="50" spans="1:9" s="47" customFormat="1" ht="17.25" x14ac:dyDescent="0.25">
      <c r="A50" s="41" t="s">
        <v>1670</v>
      </c>
      <c r="B50" s="42" t="s">
        <v>155</v>
      </c>
      <c r="C50" s="42"/>
      <c r="D50" s="42">
        <v>12439</v>
      </c>
      <c r="E50" s="43" t="s">
        <v>9</v>
      </c>
      <c r="F50" s="58" t="s">
        <v>1671</v>
      </c>
      <c r="G50" s="44" t="s">
        <v>417</v>
      </c>
      <c r="H50" s="45" t="s">
        <v>329</v>
      </c>
      <c r="I50" s="45"/>
    </row>
    <row r="51" spans="1:9" s="47" customFormat="1" ht="17.25" x14ac:dyDescent="0.25">
      <c r="A51" s="41" t="s">
        <v>1672</v>
      </c>
      <c r="B51" s="42" t="s">
        <v>155</v>
      </c>
      <c r="C51" s="42"/>
      <c r="D51" s="42">
        <v>9818</v>
      </c>
      <c r="E51" s="43" t="s">
        <v>9</v>
      </c>
      <c r="F51" s="58" t="s">
        <v>1671</v>
      </c>
      <c r="G51" s="44" t="s">
        <v>417</v>
      </c>
      <c r="H51" s="45" t="s">
        <v>329</v>
      </c>
      <c r="I51" s="45"/>
    </row>
    <row r="52" spans="1:9" s="47" customFormat="1" ht="17.25" x14ac:dyDescent="0.25">
      <c r="A52" s="41" t="s">
        <v>1677</v>
      </c>
      <c r="B52" s="42" t="s">
        <v>155</v>
      </c>
      <c r="C52" s="42"/>
      <c r="D52" s="42">
        <v>6445</v>
      </c>
      <c r="E52" s="43" t="s">
        <v>9</v>
      </c>
      <c r="F52" s="58" t="s">
        <v>1671</v>
      </c>
      <c r="G52" s="44" t="s">
        <v>417</v>
      </c>
      <c r="H52" s="45" t="s">
        <v>329</v>
      </c>
      <c r="I52" s="45"/>
    </row>
    <row r="53" spans="1:9" s="47" customFormat="1" ht="17.25" x14ac:dyDescent="0.25">
      <c r="A53" s="41" t="s">
        <v>1740</v>
      </c>
      <c r="B53" s="42" t="s">
        <v>155</v>
      </c>
      <c r="C53" s="42"/>
      <c r="D53" s="42">
        <v>3963</v>
      </c>
      <c r="E53" s="43" t="s">
        <v>9</v>
      </c>
      <c r="F53" s="58" t="s">
        <v>1652</v>
      </c>
      <c r="G53" s="44" t="s">
        <v>1741</v>
      </c>
      <c r="H53" s="45" t="s">
        <v>329</v>
      </c>
      <c r="I53" s="45"/>
    </row>
    <row r="54" spans="1:9" s="47" customFormat="1" ht="17.25" x14ac:dyDescent="0.25">
      <c r="A54" s="41" t="s">
        <v>1771</v>
      </c>
      <c r="B54" s="42" t="s">
        <v>155</v>
      </c>
      <c r="C54" s="42"/>
      <c r="D54" s="42">
        <v>6472</v>
      </c>
      <c r="E54" s="43" t="s">
        <v>9</v>
      </c>
      <c r="F54" s="58" t="s">
        <v>1478</v>
      </c>
      <c r="G54" s="44" t="s">
        <v>1479</v>
      </c>
      <c r="H54" s="45" t="s">
        <v>1152</v>
      </c>
      <c r="I54" s="45"/>
    </row>
  </sheetData>
  <sortState xmlns:xlrd2="http://schemas.microsoft.com/office/spreadsheetml/2017/richdata2" ref="A6:J33">
    <sortCondition ref="C20:C33"/>
    <sortCondition ref="A20:A33"/>
  </sortState>
  <conditionalFormatting sqref="A6:A20 A22:A35">
    <cfRule type="duplicateValues" dxfId="267" priority="11"/>
    <cfRule type="duplicateValues" dxfId="266" priority="12"/>
  </conditionalFormatting>
  <conditionalFormatting sqref="A21">
    <cfRule type="duplicateValues" dxfId="265" priority="9"/>
    <cfRule type="duplicateValues" dxfId="264" priority="10"/>
  </conditionalFormatting>
  <conditionalFormatting sqref="A36">
    <cfRule type="duplicateValues" dxfId="263" priority="7"/>
    <cfRule type="duplicateValues" dxfId="262" priority="8"/>
  </conditionalFormatting>
  <conditionalFormatting sqref="A37">
    <cfRule type="duplicateValues" dxfId="261" priority="5"/>
    <cfRule type="duplicateValues" dxfId="260" priority="6"/>
  </conditionalFormatting>
  <conditionalFormatting sqref="A38">
    <cfRule type="duplicateValues" dxfId="259" priority="3"/>
    <cfRule type="duplicateValues" dxfId="258" priority="4"/>
  </conditionalFormatting>
  <conditionalFormatting sqref="A39:A54">
    <cfRule type="duplicateValues" dxfId="257" priority="674"/>
    <cfRule type="duplicateValues" dxfId="256" priority="675"/>
  </conditionalFormatting>
  <conditionalFormatting sqref="A55:A1048576 A1:A5">
    <cfRule type="duplicateValues" dxfId="255" priority="36"/>
  </conditionalFormatting>
  <hyperlinks>
    <hyperlink ref="I21" r:id="rId1" xr:uid="{714E1E5F-9578-4CED-B6B2-534A0A29F94D}"/>
    <hyperlink ref="I34" r:id="rId2" xr:uid="{6044200C-A48F-4C7A-9313-CD74293B1458}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7BDE-D3D0-4805-9ECD-FD38E2B57FB2}">
  <sheetPr codeName="Hoja6">
    <tabColor rgb="FF0070C0"/>
  </sheetPr>
  <dimension ref="A1:H12"/>
  <sheetViews>
    <sheetView workbookViewId="0">
      <selection activeCell="B3" sqref="B3"/>
    </sheetView>
  </sheetViews>
  <sheetFormatPr baseColWidth="10" defaultRowHeight="15" x14ac:dyDescent="0.25"/>
  <cols>
    <col min="1" max="1" width="37.42578125" bestFit="1" customWidth="1"/>
    <col min="2" max="2" width="30.140625" bestFit="1" customWidth="1"/>
    <col min="3" max="3" width="32.85546875" bestFit="1" customWidth="1"/>
    <col min="4" max="4" width="13.5703125" bestFit="1" customWidth="1"/>
    <col min="5" max="5" width="53.28515625" bestFit="1" customWidth="1"/>
    <col min="6" max="6" width="39.42578125" customWidth="1"/>
    <col min="7" max="7" width="12.85546875" bestFit="1" customWidth="1"/>
  </cols>
  <sheetData>
    <row r="1" spans="1:8" s="2" customFormat="1" ht="15.75" customHeight="1" x14ac:dyDescent="0.25">
      <c r="A1" s="19"/>
      <c r="C1" s="10"/>
      <c r="D1" s="10"/>
      <c r="E1" s="11"/>
      <c r="F1" s="25"/>
      <c r="G1" s="21"/>
    </row>
    <row r="2" spans="1:8" s="2" customFormat="1" ht="24.75" customHeight="1" x14ac:dyDescent="0.25">
      <c r="A2" s="20"/>
      <c r="B2" s="11"/>
      <c r="C2" s="10" t="s">
        <v>0</v>
      </c>
      <c r="D2" s="10"/>
      <c r="E2" s="10"/>
      <c r="F2" s="26"/>
      <c r="G2" s="26"/>
    </row>
    <row r="3" spans="1:8" s="2" customFormat="1" ht="45.75" customHeight="1" x14ac:dyDescent="0.25">
      <c r="A3" s="20"/>
      <c r="B3" s="11"/>
      <c r="C3" s="10"/>
      <c r="D3" s="10"/>
      <c r="E3" s="10"/>
      <c r="F3" s="26"/>
      <c r="G3" s="26"/>
    </row>
    <row r="4" spans="1:8" s="2" customFormat="1" ht="28.5" customHeight="1" x14ac:dyDescent="0.25">
      <c r="A4" s="6">
        <f ca="1">+TODAY()</f>
        <v>45323</v>
      </c>
      <c r="B4" s="11"/>
      <c r="C4" s="10" t="s">
        <v>1296</v>
      </c>
      <c r="D4" s="10"/>
      <c r="E4" s="10"/>
      <c r="F4" s="26"/>
      <c r="G4" s="26"/>
    </row>
    <row r="5" spans="1:8" s="4" customFormat="1" x14ac:dyDescent="0.25">
      <c r="C5" s="32"/>
      <c r="D5" s="32"/>
      <c r="F5" s="27"/>
      <c r="G5" s="23"/>
    </row>
    <row r="6" spans="1:8" s="2" customFormat="1" ht="30" customHeight="1" x14ac:dyDescent="0.25">
      <c r="A6" s="5" t="s">
        <v>1</v>
      </c>
      <c r="B6" s="5" t="s">
        <v>2</v>
      </c>
      <c r="C6" s="5" t="s">
        <v>3</v>
      </c>
      <c r="D6" s="5" t="s">
        <v>207</v>
      </c>
      <c r="E6" s="5" t="s">
        <v>4</v>
      </c>
      <c r="F6" s="24" t="s">
        <v>5</v>
      </c>
      <c r="G6" s="24" t="s">
        <v>177</v>
      </c>
    </row>
    <row r="7" spans="1:8" s="47" customFormat="1" ht="17.25" x14ac:dyDescent="0.25">
      <c r="A7" s="41" t="s">
        <v>1297</v>
      </c>
      <c r="B7" s="42" t="s">
        <v>1298</v>
      </c>
      <c r="C7" s="42">
        <v>4495</v>
      </c>
      <c r="D7" s="43" t="s">
        <v>1208</v>
      </c>
      <c r="E7" s="43" t="s">
        <v>193</v>
      </c>
      <c r="F7" s="44" t="s">
        <v>1002</v>
      </c>
      <c r="G7" s="45" t="s">
        <v>329</v>
      </c>
    </row>
    <row r="8" spans="1:8" s="47" customFormat="1" ht="17.25" x14ac:dyDescent="0.25">
      <c r="A8" s="41" t="s">
        <v>727</v>
      </c>
      <c r="B8" s="42" t="s">
        <v>1298</v>
      </c>
      <c r="C8" s="42">
        <v>3595</v>
      </c>
      <c r="D8" s="43" t="s">
        <v>1208</v>
      </c>
      <c r="E8" s="43" t="s">
        <v>1299</v>
      </c>
      <c r="F8" s="44" t="s">
        <v>1300</v>
      </c>
      <c r="G8" s="45" t="s">
        <v>329</v>
      </c>
    </row>
    <row r="9" spans="1:8" s="47" customFormat="1" ht="17.25" x14ac:dyDescent="0.25">
      <c r="A9" s="41" t="s">
        <v>1338</v>
      </c>
      <c r="B9" s="42" t="s">
        <v>1298</v>
      </c>
      <c r="C9" s="42">
        <v>11093</v>
      </c>
      <c r="D9" s="43" t="s">
        <v>1208</v>
      </c>
      <c r="E9" s="43" t="s">
        <v>193</v>
      </c>
      <c r="F9" s="44" t="s">
        <v>1002</v>
      </c>
      <c r="G9" s="45" t="s">
        <v>329</v>
      </c>
    </row>
    <row r="10" spans="1:8" s="47" customFormat="1" ht="17.25" x14ac:dyDescent="0.25">
      <c r="A10" s="45" t="s">
        <v>706</v>
      </c>
      <c r="B10" s="43" t="s">
        <v>707</v>
      </c>
      <c r="C10" s="43">
        <v>7323</v>
      </c>
      <c r="D10" s="43" t="s">
        <v>9</v>
      </c>
      <c r="E10" s="45" t="s">
        <v>708</v>
      </c>
      <c r="F10" s="45" t="s">
        <v>924</v>
      </c>
      <c r="G10" s="45" t="s">
        <v>76</v>
      </c>
      <c r="H10" s="45"/>
    </row>
    <row r="11" spans="1:8" s="47" customFormat="1" ht="17.25" x14ac:dyDescent="0.25">
      <c r="A11" s="45" t="s">
        <v>710</v>
      </c>
      <c r="B11" s="43" t="s">
        <v>707</v>
      </c>
      <c r="C11" s="43">
        <v>2769</v>
      </c>
      <c r="D11" s="43" t="s">
        <v>9</v>
      </c>
      <c r="E11" s="45">
        <v>40351212</v>
      </c>
      <c r="F11" s="45" t="s">
        <v>54</v>
      </c>
      <c r="G11" s="45" t="s">
        <v>76</v>
      </c>
      <c r="H11" s="45"/>
    </row>
    <row r="12" spans="1:8" s="47" customFormat="1" ht="17.25" x14ac:dyDescent="0.25">
      <c r="A12" s="45" t="s">
        <v>726</v>
      </c>
      <c r="B12" s="43" t="s">
        <v>709</v>
      </c>
      <c r="C12" s="43">
        <v>4888</v>
      </c>
      <c r="D12" s="43" t="s">
        <v>9</v>
      </c>
      <c r="E12" s="45" t="s">
        <v>81</v>
      </c>
      <c r="F12" s="45" t="s">
        <v>1356</v>
      </c>
      <c r="G12" s="45" t="s">
        <v>82</v>
      </c>
      <c r="H12" s="45"/>
    </row>
  </sheetData>
  <conditionalFormatting sqref="A1:A4">
    <cfRule type="duplicateValues" dxfId="254" priority="11"/>
  </conditionalFormatting>
  <conditionalFormatting sqref="A5">
    <cfRule type="duplicateValues" dxfId="253" priority="10"/>
  </conditionalFormatting>
  <conditionalFormatting sqref="A6">
    <cfRule type="duplicateValues" dxfId="252" priority="9"/>
  </conditionalFormatting>
  <conditionalFormatting sqref="A7:A8">
    <cfRule type="duplicateValues" dxfId="251" priority="666"/>
  </conditionalFormatting>
  <conditionalFormatting sqref="A9">
    <cfRule type="duplicateValues" dxfId="250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A3EEE-84FC-4C30-8A94-58AAE51E672B}">
  <sheetPr codeName="Hoja7">
    <tabColor rgb="FF0070C0"/>
  </sheetPr>
  <dimension ref="A1:G7"/>
  <sheetViews>
    <sheetView workbookViewId="0">
      <pane ySplit="5" topLeftCell="A6" activePane="bottomLeft" state="frozen"/>
      <selection pane="bottomLeft" activeCell="C7" sqref="C7"/>
    </sheetView>
  </sheetViews>
  <sheetFormatPr baseColWidth="10" defaultRowHeight="15" x14ac:dyDescent="0.25"/>
  <cols>
    <col min="1" max="1" width="22.85546875" bestFit="1" customWidth="1"/>
    <col min="2" max="2" width="17.140625" bestFit="1" customWidth="1"/>
    <col min="3" max="3" width="32.85546875" style="33" bestFit="1" customWidth="1"/>
    <col min="4" max="4" width="13.5703125" style="33" bestFit="1" customWidth="1"/>
    <col min="5" max="5" width="35.42578125" bestFit="1" customWidth="1"/>
    <col min="6" max="6" width="39.28515625" bestFit="1" customWidth="1"/>
    <col min="7" max="7" width="12.85546875" bestFit="1" customWidth="1"/>
    <col min="8" max="8" width="71" bestFit="1" customWidth="1"/>
  </cols>
  <sheetData>
    <row r="1" spans="1:7" s="2" customFormat="1" ht="15.75" customHeight="1" x14ac:dyDescent="0.25">
      <c r="A1" s="19"/>
      <c r="C1" s="10"/>
      <c r="D1" s="10"/>
      <c r="E1" s="11"/>
      <c r="F1" s="25"/>
      <c r="G1" s="21"/>
    </row>
    <row r="2" spans="1:7" s="2" customFormat="1" ht="24.75" customHeight="1" x14ac:dyDescent="0.25">
      <c r="A2" s="20"/>
      <c r="B2" s="11"/>
      <c r="C2" s="10" t="s">
        <v>0</v>
      </c>
      <c r="D2" s="10"/>
      <c r="E2" s="11"/>
      <c r="F2" s="26"/>
      <c r="G2" s="22"/>
    </row>
    <row r="3" spans="1:7" s="2" customFormat="1" ht="28.5" customHeight="1" x14ac:dyDescent="0.25">
      <c r="A3" s="6">
        <f ca="1">+TODAY()</f>
        <v>45323</v>
      </c>
      <c r="B3" s="11"/>
      <c r="C3" s="10" t="s">
        <v>212</v>
      </c>
      <c r="D3" s="10"/>
      <c r="E3" s="11"/>
      <c r="F3" s="26"/>
      <c r="G3" s="22"/>
    </row>
    <row r="4" spans="1:7" s="4" customFormat="1" x14ac:dyDescent="0.25">
      <c r="C4" s="32"/>
      <c r="D4" s="32"/>
      <c r="F4" s="27"/>
      <c r="G4" s="23"/>
    </row>
    <row r="5" spans="1:7" s="2" customFormat="1" ht="30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24" t="s">
        <v>5</v>
      </c>
      <c r="G5" s="24" t="s">
        <v>177</v>
      </c>
    </row>
    <row r="6" spans="1:7" s="47" customFormat="1" ht="17.25" x14ac:dyDescent="0.25">
      <c r="A6" s="44" t="s">
        <v>971</v>
      </c>
      <c r="B6" s="42" t="s">
        <v>206</v>
      </c>
      <c r="C6" s="43">
        <v>8869</v>
      </c>
      <c r="D6" s="43" t="s">
        <v>9</v>
      </c>
      <c r="E6" s="44">
        <v>22976300</v>
      </c>
      <c r="F6" s="45" t="s">
        <v>1002</v>
      </c>
      <c r="G6" s="45" t="s">
        <v>163</v>
      </c>
    </row>
    <row r="7" spans="1:7" s="47" customFormat="1" ht="17.25" x14ac:dyDescent="0.25">
      <c r="A7" s="44" t="s">
        <v>1485</v>
      </c>
      <c r="B7" s="42" t="s">
        <v>206</v>
      </c>
      <c r="C7" s="43">
        <v>5126</v>
      </c>
      <c r="D7" s="43" t="s">
        <v>9</v>
      </c>
      <c r="E7" s="44" t="s">
        <v>1486</v>
      </c>
      <c r="F7" s="45" t="s">
        <v>1487</v>
      </c>
      <c r="G7" s="45" t="s">
        <v>163</v>
      </c>
    </row>
  </sheetData>
  <sortState xmlns:xlrd2="http://schemas.microsoft.com/office/spreadsheetml/2017/richdata2" ref="A6:H7">
    <sortCondition ref="A6:A7"/>
  </sortState>
  <conditionalFormatting sqref="A1:A3">
    <cfRule type="duplicateValues" dxfId="249" priority="10"/>
  </conditionalFormatting>
  <conditionalFormatting sqref="A4">
    <cfRule type="duplicateValues" dxfId="248" priority="9"/>
  </conditionalFormatting>
  <conditionalFormatting sqref="A5">
    <cfRule type="duplicateValues" dxfId="247" priority="8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1EF72-2787-4433-AA71-388D9B076540}">
  <sheetPr codeName="Hoja8">
    <tabColor rgb="FF0070C0"/>
  </sheetPr>
  <dimension ref="A1:G9"/>
  <sheetViews>
    <sheetView workbookViewId="0">
      <pane ySplit="6" topLeftCell="A7" activePane="bottomLeft" state="frozen"/>
      <selection pane="bottomLeft" activeCell="G9" sqref="G9"/>
    </sheetView>
  </sheetViews>
  <sheetFormatPr baseColWidth="10" defaultRowHeight="15" x14ac:dyDescent="0.25"/>
  <cols>
    <col min="1" max="1" width="31" style="30" customWidth="1"/>
    <col min="2" max="2" width="41.28515625" style="30" bestFit="1" customWidth="1"/>
    <col min="3" max="3" width="32.85546875" style="33" bestFit="1" customWidth="1"/>
    <col min="4" max="4" width="13.5703125" style="33" bestFit="1" customWidth="1"/>
    <col min="5" max="5" width="18.7109375" style="30" bestFit="1" customWidth="1"/>
    <col min="6" max="6" width="40.42578125" style="30" bestFit="1" customWidth="1"/>
    <col min="7" max="7" width="12.85546875" style="30" bestFit="1" customWidth="1"/>
    <col min="8" max="16384" width="11.42578125" style="30"/>
  </cols>
  <sheetData>
    <row r="1" spans="1:7" s="1" customFormat="1" ht="6" customHeight="1" x14ac:dyDescent="0.25">
      <c r="A1" s="6"/>
      <c r="C1" s="10"/>
      <c r="D1" s="10"/>
      <c r="E1" s="31"/>
      <c r="F1" s="16"/>
      <c r="G1" s="16"/>
    </row>
    <row r="2" spans="1:7" s="1" customFormat="1" ht="15.75" x14ac:dyDescent="0.25">
      <c r="B2" s="31"/>
      <c r="C2" s="10" t="s">
        <v>0</v>
      </c>
      <c r="D2" s="10"/>
      <c r="E2" s="31"/>
      <c r="F2" s="17"/>
      <c r="G2" s="17"/>
    </row>
    <row r="3" spans="1:7" s="1" customFormat="1" ht="62.25" customHeight="1" x14ac:dyDescent="0.25">
      <c r="B3" s="31"/>
      <c r="C3" s="10"/>
      <c r="D3" s="10"/>
      <c r="E3" s="31"/>
      <c r="F3" s="17"/>
      <c r="G3" s="17"/>
    </row>
    <row r="4" spans="1:7" s="1" customFormat="1" ht="54" customHeight="1" x14ac:dyDescent="0.25">
      <c r="A4" s="6">
        <f ca="1">+TODAY()</f>
        <v>45323</v>
      </c>
      <c r="B4" s="31"/>
      <c r="C4" s="10" t="s">
        <v>211</v>
      </c>
      <c r="D4" s="10"/>
      <c r="E4" s="31"/>
      <c r="F4" s="17"/>
      <c r="G4" s="17"/>
    </row>
    <row r="5" spans="1:7" s="4" customFormat="1" x14ac:dyDescent="0.25">
      <c r="C5" s="32"/>
      <c r="D5" s="32"/>
      <c r="F5" s="27"/>
      <c r="G5" s="23"/>
    </row>
    <row r="6" spans="1:7" s="2" customFormat="1" ht="30" customHeight="1" x14ac:dyDescent="0.25">
      <c r="A6" s="5" t="s">
        <v>1</v>
      </c>
      <c r="B6" s="5" t="s">
        <v>2</v>
      </c>
      <c r="C6" s="5" t="s">
        <v>3</v>
      </c>
      <c r="D6" s="5" t="s">
        <v>207</v>
      </c>
      <c r="E6" s="5" t="s">
        <v>4</v>
      </c>
      <c r="F6" s="24" t="s">
        <v>5</v>
      </c>
      <c r="G6" s="24" t="s">
        <v>177</v>
      </c>
    </row>
    <row r="7" spans="1:7" s="47" customFormat="1" ht="17.25" x14ac:dyDescent="0.25">
      <c r="A7" s="44" t="s">
        <v>972</v>
      </c>
      <c r="B7" s="42" t="s">
        <v>208</v>
      </c>
      <c r="C7" s="43">
        <v>11494</v>
      </c>
      <c r="D7" s="43" t="s">
        <v>9</v>
      </c>
      <c r="E7" s="44">
        <v>47004038</v>
      </c>
      <c r="F7" s="45" t="s">
        <v>209</v>
      </c>
      <c r="G7" s="45" t="s">
        <v>76</v>
      </c>
    </row>
    <row r="8" spans="1:7" s="47" customFormat="1" ht="17.25" x14ac:dyDescent="0.25">
      <c r="A8" s="44" t="s">
        <v>210</v>
      </c>
      <c r="B8" s="42" t="s">
        <v>208</v>
      </c>
      <c r="C8" s="43">
        <v>10085</v>
      </c>
      <c r="D8" s="43" t="s">
        <v>9</v>
      </c>
      <c r="E8" s="44" t="s">
        <v>81</v>
      </c>
      <c r="F8" s="45" t="s">
        <v>988</v>
      </c>
      <c r="G8" s="45" t="s">
        <v>82</v>
      </c>
    </row>
    <row r="9" spans="1:7" s="47" customFormat="1" ht="17.25" x14ac:dyDescent="0.25">
      <c r="A9" s="44" t="s">
        <v>1327</v>
      </c>
      <c r="B9" s="42" t="s">
        <v>208</v>
      </c>
      <c r="C9" s="43">
        <v>12399</v>
      </c>
      <c r="D9" s="43" t="s">
        <v>9</v>
      </c>
      <c r="E9" s="44" t="s">
        <v>981</v>
      </c>
      <c r="F9" s="45" t="s">
        <v>1174</v>
      </c>
      <c r="G9" s="45" t="s">
        <v>641</v>
      </c>
    </row>
  </sheetData>
  <conditionalFormatting sqref="A1:A4">
    <cfRule type="duplicateValues" dxfId="246" priority="10"/>
  </conditionalFormatting>
  <conditionalFormatting sqref="A5">
    <cfRule type="duplicateValues" dxfId="245" priority="1"/>
  </conditionalFormatting>
  <conditionalFormatting sqref="A6">
    <cfRule type="duplicateValues" dxfId="244" priority="8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023BB-05E4-4E5B-BD69-B7451FE5E6B0}">
  <sheetPr codeName="Hoja9">
    <tabColor rgb="FF0070C0"/>
  </sheetPr>
  <dimension ref="A1:G26"/>
  <sheetViews>
    <sheetView workbookViewId="0">
      <pane ySplit="5" topLeftCell="A21" activePane="bottomLeft" state="frozen"/>
      <selection pane="bottomLeft" activeCell="C26" sqref="C26"/>
    </sheetView>
  </sheetViews>
  <sheetFormatPr baseColWidth="10" defaultRowHeight="15" x14ac:dyDescent="0.25"/>
  <cols>
    <col min="1" max="1" width="37.42578125" style="30" bestFit="1" customWidth="1"/>
    <col min="2" max="2" width="16.85546875" style="30" bestFit="1" customWidth="1"/>
    <col min="3" max="3" width="32.85546875" style="33" bestFit="1" customWidth="1"/>
    <col min="4" max="4" width="18.42578125" style="33" bestFit="1" customWidth="1"/>
    <col min="5" max="5" width="37.28515625" style="30" bestFit="1" customWidth="1"/>
    <col min="6" max="6" width="92.42578125" style="30" customWidth="1"/>
    <col min="7" max="7" width="32.7109375" style="30" bestFit="1" customWidth="1"/>
    <col min="8" max="16384" width="11.42578125" style="30"/>
  </cols>
  <sheetData>
    <row r="1" spans="1:7" s="1" customFormat="1" ht="15.75" customHeight="1" x14ac:dyDescent="0.25">
      <c r="A1" s="6"/>
      <c r="C1" s="10"/>
      <c r="D1" s="10"/>
      <c r="E1" s="31"/>
      <c r="F1" s="16"/>
      <c r="G1" s="16"/>
    </row>
    <row r="2" spans="1:7" s="1" customFormat="1" ht="46.5" customHeight="1" x14ac:dyDescent="0.25">
      <c r="B2" s="31"/>
      <c r="C2" s="10" t="s">
        <v>0</v>
      </c>
      <c r="D2" s="10"/>
      <c r="E2" s="31"/>
      <c r="F2" s="17"/>
      <c r="G2" s="17"/>
    </row>
    <row r="3" spans="1:7" s="1" customFormat="1" ht="28.5" customHeight="1" x14ac:dyDescent="0.25">
      <c r="A3" s="34">
        <f ca="1">+TODAY()</f>
        <v>45323</v>
      </c>
      <c r="B3" s="31"/>
      <c r="C3" s="10" t="s">
        <v>214</v>
      </c>
      <c r="D3" s="10"/>
      <c r="E3" s="31"/>
      <c r="F3" s="17"/>
      <c r="G3" s="17"/>
    </row>
    <row r="4" spans="1:7" s="14" customFormat="1" x14ac:dyDescent="0.25">
      <c r="C4" s="32"/>
      <c r="D4" s="32"/>
      <c r="F4" s="29"/>
      <c r="G4" s="18"/>
    </row>
    <row r="5" spans="1:7" s="2" customFormat="1" ht="30" customHeight="1" x14ac:dyDescent="0.25">
      <c r="A5" s="5" t="s">
        <v>1</v>
      </c>
      <c r="B5" s="5" t="s">
        <v>2</v>
      </c>
      <c r="C5" s="5" t="s">
        <v>3</v>
      </c>
      <c r="D5" s="5" t="s">
        <v>207</v>
      </c>
      <c r="E5" s="5" t="s">
        <v>4</v>
      </c>
      <c r="F5" s="5" t="s">
        <v>5</v>
      </c>
      <c r="G5" s="5" t="s">
        <v>6</v>
      </c>
    </row>
    <row r="6" spans="1:7" s="47" customFormat="1" ht="17.25" x14ac:dyDescent="0.25">
      <c r="A6" s="44" t="s">
        <v>216</v>
      </c>
      <c r="B6" s="43" t="s">
        <v>214</v>
      </c>
      <c r="C6" s="43">
        <v>7122</v>
      </c>
      <c r="D6" s="44" t="s">
        <v>9</v>
      </c>
      <c r="E6" s="45" t="s">
        <v>217</v>
      </c>
      <c r="F6" s="45" t="s">
        <v>218</v>
      </c>
      <c r="G6" s="43" t="s">
        <v>163</v>
      </c>
    </row>
    <row r="7" spans="1:7" s="47" customFormat="1" ht="17.25" x14ac:dyDescent="0.25">
      <c r="A7" s="44" t="s">
        <v>213</v>
      </c>
      <c r="B7" s="43" t="s">
        <v>214</v>
      </c>
      <c r="C7" s="43">
        <v>3658</v>
      </c>
      <c r="D7" s="44" t="s">
        <v>9</v>
      </c>
      <c r="E7" s="45" t="s">
        <v>240</v>
      </c>
      <c r="F7" s="45" t="s">
        <v>215</v>
      </c>
      <c r="G7" s="43" t="s">
        <v>163</v>
      </c>
    </row>
    <row r="8" spans="1:7" s="47" customFormat="1" ht="17.25" x14ac:dyDescent="0.25">
      <c r="A8" s="44" t="s">
        <v>220</v>
      </c>
      <c r="B8" s="43" t="s">
        <v>214</v>
      </c>
      <c r="C8" s="43">
        <v>11237</v>
      </c>
      <c r="D8" s="44" t="s">
        <v>9</v>
      </c>
      <c r="E8" s="45" t="s">
        <v>235</v>
      </c>
      <c r="F8" s="45" t="s">
        <v>221</v>
      </c>
      <c r="G8" s="43" t="s">
        <v>222</v>
      </c>
    </row>
    <row r="9" spans="1:7" s="47" customFormat="1" ht="17.25" x14ac:dyDescent="0.25">
      <c r="A9" s="44" t="s">
        <v>228</v>
      </c>
      <c r="B9" s="43" t="s">
        <v>214</v>
      </c>
      <c r="C9" s="43">
        <v>6140</v>
      </c>
      <c r="D9" s="44" t="s">
        <v>9</v>
      </c>
      <c r="E9" s="45" t="s">
        <v>103</v>
      </c>
      <c r="F9" s="45" t="s">
        <v>1017</v>
      </c>
      <c r="G9" s="43" t="s">
        <v>82</v>
      </c>
    </row>
    <row r="10" spans="1:7" s="47" customFormat="1" ht="17.25" x14ac:dyDescent="0.25">
      <c r="A10" s="44" t="s">
        <v>226</v>
      </c>
      <c r="B10" s="43" t="s">
        <v>214</v>
      </c>
      <c r="C10" s="43">
        <v>6740</v>
      </c>
      <c r="D10" s="44" t="s">
        <v>9</v>
      </c>
      <c r="E10" s="45" t="s">
        <v>236</v>
      </c>
      <c r="F10" s="45" t="s">
        <v>1590</v>
      </c>
      <c r="G10" s="43" t="s">
        <v>1591</v>
      </c>
    </row>
    <row r="11" spans="1:7" s="47" customFormat="1" ht="17.25" x14ac:dyDescent="0.25">
      <c r="A11" s="44" t="s">
        <v>243</v>
      </c>
      <c r="B11" s="43" t="s">
        <v>214</v>
      </c>
      <c r="C11" s="43">
        <v>5424</v>
      </c>
      <c r="D11" s="44" t="s">
        <v>9</v>
      </c>
      <c r="E11" s="45" t="s">
        <v>252</v>
      </c>
      <c r="F11" s="45" t="s">
        <v>251</v>
      </c>
      <c r="G11" s="43" t="s">
        <v>76</v>
      </c>
    </row>
    <row r="12" spans="1:7" s="47" customFormat="1" ht="17.25" x14ac:dyDescent="0.25">
      <c r="A12" s="44" t="s">
        <v>231</v>
      </c>
      <c r="B12" s="43" t="s">
        <v>214</v>
      </c>
      <c r="C12" s="43">
        <v>12915</v>
      </c>
      <c r="D12" s="44" t="s">
        <v>9</v>
      </c>
      <c r="E12" s="45" t="s">
        <v>95</v>
      </c>
      <c r="F12" s="45" t="s">
        <v>242</v>
      </c>
      <c r="G12" s="43" t="s">
        <v>76</v>
      </c>
    </row>
    <row r="13" spans="1:7" s="47" customFormat="1" ht="17.25" x14ac:dyDescent="0.25">
      <c r="A13" s="44" t="s">
        <v>219</v>
      </c>
      <c r="B13" s="43" t="s">
        <v>214</v>
      </c>
      <c r="C13" s="43">
        <v>7418</v>
      </c>
      <c r="D13" s="44" t="s">
        <v>9</v>
      </c>
      <c r="E13" s="45" t="s">
        <v>1625</v>
      </c>
      <c r="F13" s="45" t="s">
        <v>1624</v>
      </c>
      <c r="G13" s="43" t="s">
        <v>163</v>
      </c>
    </row>
    <row r="14" spans="1:7" s="47" customFormat="1" ht="17.25" x14ac:dyDescent="0.25">
      <c r="A14" s="44" t="s">
        <v>223</v>
      </c>
      <c r="B14" s="43" t="s">
        <v>214</v>
      </c>
      <c r="C14" s="43">
        <v>6875</v>
      </c>
      <c r="D14" s="44" t="s">
        <v>9</v>
      </c>
      <c r="E14" s="45" t="s">
        <v>45</v>
      </c>
      <c r="F14" s="45" t="s">
        <v>224</v>
      </c>
      <c r="G14" s="43" t="s">
        <v>163</v>
      </c>
    </row>
    <row r="15" spans="1:7" s="47" customFormat="1" ht="17.25" x14ac:dyDescent="0.25">
      <c r="A15" s="44" t="s">
        <v>244</v>
      </c>
      <c r="B15" s="43" t="s">
        <v>214</v>
      </c>
      <c r="C15" s="43">
        <v>5717</v>
      </c>
      <c r="D15" s="44" t="s">
        <v>9</v>
      </c>
      <c r="E15" s="45" t="s">
        <v>237</v>
      </c>
      <c r="F15" s="45" t="s">
        <v>241</v>
      </c>
      <c r="G15" s="43" t="s">
        <v>230</v>
      </c>
    </row>
    <row r="16" spans="1:7" s="47" customFormat="1" ht="17.25" x14ac:dyDescent="0.25">
      <c r="A16" s="44" t="s">
        <v>248</v>
      </c>
      <c r="B16" s="43" t="s">
        <v>214</v>
      </c>
      <c r="C16" s="43">
        <v>2360</v>
      </c>
      <c r="D16" s="44" t="s">
        <v>9</v>
      </c>
      <c r="E16" s="45" t="s">
        <v>1164</v>
      </c>
      <c r="F16" s="45" t="s">
        <v>1163</v>
      </c>
      <c r="G16" s="43" t="s">
        <v>76</v>
      </c>
    </row>
    <row r="17" spans="1:7" s="47" customFormat="1" ht="17.25" x14ac:dyDescent="0.25">
      <c r="A17" s="44" t="s">
        <v>227</v>
      </c>
      <c r="B17" s="43" t="s">
        <v>214</v>
      </c>
      <c r="C17" s="43">
        <v>8873</v>
      </c>
      <c r="D17" s="44" t="s">
        <v>9</v>
      </c>
      <c r="E17" s="45" t="s">
        <v>236</v>
      </c>
      <c r="F17" s="45" t="s">
        <v>170</v>
      </c>
      <c r="G17" s="43" t="s">
        <v>82</v>
      </c>
    </row>
    <row r="18" spans="1:7" s="47" customFormat="1" ht="17.25" x14ac:dyDescent="0.25">
      <c r="A18" s="44" t="s">
        <v>229</v>
      </c>
      <c r="B18" s="43" t="s">
        <v>214</v>
      </c>
      <c r="C18" s="43">
        <v>9676</v>
      </c>
      <c r="D18" s="44" t="s">
        <v>9</v>
      </c>
      <c r="E18" s="45" t="s">
        <v>99</v>
      </c>
      <c r="F18" s="45" t="s">
        <v>88</v>
      </c>
      <c r="G18" s="43" t="s">
        <v>32</v>
      </c>
    </row>
    <row r="19" spans="1:7" s="47" customFormat="1" ht="17.25" x14ac:dyDescent="0.25">
      <c r="A19" s="44" t="s">
        <v>249</v>
      </c>
      <c r="B19" s="43" t="s">
        <v>214</v>
      </c>
      <c r="C19" s="43">
        <v>7421</v>
      </c>
      <c r="D19" s="44" t="s">
        <v>9</v>
      </c>
      <c r="E19" s="45" t="s">
        <v>34</v>
      </c>
      <c r="F19" s="45" t="s">
        <v>250</v>
      </c>
      <c r="G19" s="43" t="s">
        <v>32</v>
      </c>
    </row>
    <row r="20" spans="1:7" s="47" customFormat="1" ht="17.25" x14ac:dyDescent="0.25">
      <c r="A20" s="44" t="s">
        <v>245</v>
      </c>
      <c r="B20" s="43" t="s">
        <v>214</v>
      </c>
      <c r="C20" s="43">
        <v>7845</v>
      </c>
      <c r="D20" s="44" t="s">
        <v>9</v>
      </c>
      <c r="E20" s="45" t="s">
        <v>238</v>
      </c>
      <c r="F20" s="45" t="s">
        <v>233</v>
      </c>
      <c r="G20" s="43" t="s">
        <v>232</v>
      </c>
    </row>
    <row r="21" spans="1:7" s="47" customFormat="1" ht="17.25" x14ac:dyDescent="0.25">
      <c r="A21" s="44" t="s">
        <v>246</v>
      </c>
      <c r="B21" s="43" t="s">
        <v>214</v>
      </c>
      <c r="C21" s="43">
        <v>5372</v>
      </c>
      <c r="D21" s="44" t="s">
        <v>9</v>
      </c>
      <c r="E21" s="45" t="s">
        <v>239</v>
      </c>
      <c r="F21" s="45" t="s">
        <v>124</v>
      </c>
      <c r="G21" s="43" t="s">
        <v>163</v>
      </c>
    </row>
    <row r="22" spans="1:7" s="47" customFormat="1" ht="17.25" x14ac:dyDescent="0.25">
      <c r="A22" s="44" t="s">
        <v>247</v>
      </c>
      <c r="B22" s="43" t="s">
        <v>214</v>
      </c>
      <c r="C22" s="43">
        <v>7167</v>
      </c>
      <c r="D22" s="44" t="s">
        <v>9</v>
      </c>
      <c r="E22" s="45" t="s">
        <v>34</v>
      </c>
      <c r="F22" s="45" t="s">
        <v>1112</v>
      </c>
      <c r="G22" s="43" t="s">
        <v>641</v>
      </c>
    </row>
    <row r="23" spans="1:7" s="47" customFormat="1" ht="17.25" x14ac:dyDescent="0.25">
      <c r="A23" s="44" t="s">
        <v>1094</v>
      </c>
      <c r="B23" s="43" t="s">
        <v>214</v>
      </c>
      <c r="C23" s="43">
        <v>6343</v>
      </c>
      <c r="D23" s="44" t="s">
        <v>9</v>
      </c>
      <c r="E23" s="45" t="s">
        <v>1095</v>
      </c>
      <c r="F23" s="45" t="s">
        <v>124</v>
      </c>
      <c r="G23" s="43" t="s">
        <v>76</v>
      </c>
    </row>
    <row r="24" spans="1:7" s="47" customFormat="1" ht="17.25" x14ac:dyDescent="0.25">
      <c r="A24" s="44" t="s">
        <v>1398</v>
      </c>
      <c r="B24" s="43" t="s">
        <v>214</v>
      </c>
      <c r="C24" s="43">
        <v>9260</v>
      </c>
      <c r="D24" s="44" t="s">
        <v>9</v>
      </c>
      <c r="E24" s="45" t="s">
        <v>1389</v>
      </c>
      <c r="F24" s="45" t="s">
        <v>1391</v>
      </c>
      <c r="G24" s="43" t="s">
        <v>641</v>
      </c>
    </row>
    <row r="25" spans="1:7" s="47" customFormat="1" ht="17.25" x14ac:dyDescent="0.25">
      <c r="A25" s="44" t="s">
        <v>1621</v>
      </c>
      <c r="B25" s="43" t="s">
        <v>214</v>
      </c>
      <c r="C25" s="43">
        <v>13781</v>
      </c>
      <c r="D25" s="44" t="s">
        <v>9</v>
      </c>
      <c r="E25" s="45" t="s">
        <v>1622</v>
      </c>
      <c r="F25" s="45" t="s">
        <v>1623</v>
      </c>
      <c r="G25" s="43" t="s">
        <v>329</v>
      </c>
    </row>
    <row r="26" spans="1:7" s="47" customFormat="1" ht="17.25" x14ac:dyDescent="0.25">
      <c r="A26" s="44" t="s">
        <v>1626</v>
      </c>
      <c r="B26" s="43" t="s">
        <v>214</v>
      </c>
      <c r="C26" s="43">
        <v>13633</v>
      </c>
      <c r="D26" s="44" t="s">
        <v>9</v>
      </c>
      <c r="E26" s="45" t="s">
        <v>1622</v>
      </c>
      <c r="F26" s="45" t="s">
        <v>1623</v>
      </c>
      <c r="G26" s="43" t="s">
        <v>329</v>
      </c>
    </row>
  </sheetData>
  <sortState xmlns:xlrd2="http://schemas.microsoft.com/office/spreadsheetml/2017/richdata2" ref="A6:H22">
    <sortCondition ref="A6:A22"/>
  </sortState>
  <conditionalFormatting sqref="A1:A3">
    <cfRule type="duplicateValues" dxfId="243" priority="34"/>
  </conditionalFormatting>
  <conditionalFormatting sqref="A4">
    <cfRule type="duplicateValues" dxfId="242" priority="33"/>
  </conditionalFormatting>
  <conditionalFormatting sqref="A5">
    <cfRule type="duplicateValues" dxfId="241" priority="3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0D9FE361AE0C43A528C29707C3E14E" ma:contentTypeVersion="4" ma:contentTypeDescription="Crear nuevo documento." ma:contentTypeScope="" ma:versionID="4a0f3359bfa68e18d0d01d76748be6dd">
  <xsd:schema xmlns:xsd="http://www.w3.org/2001/XMLSchema" xmlns:xs="http://www.w3.org/2001/XMLSchema" xmlns:p="http://schemas.microsoft.com/office/2006/metadata/properties" xmlns:ns3="1c9f07ed-4e8e-483a-a9d0-edc77684884e" targetNamespace="http://schemas.microsoft.com/office/2006/metadata/properties" ma:root="true" ma:fieldsID="78104845311bc6697d552049805f78bd" ns3:_="">
    <xsd:import namespace="1c9f07ed-4e8e-483a-a9d0-edc7768488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f07ed-4e8e-483a-a9d0-edc776848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BE2B59-E804-4B94-B03F-A040B09F8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A2EFE7-745E-467D-9B65-E9118F278D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f07ed-4e8e-483a-a9d0-edc776848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3F0DBE-4399-438B-881A-054DC62594F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Anestesiología</vt:lpstr>
      <vt:lpstr>Audiologia</vt:lpstr>
      <vt:lpstr>Cardiologia </vt:lpstr>
      <vt:lpstr>Cirugía de tórax</vt:lpstr>
      <vt:lpstr>Cirugia General </vt:lpstr>
      <vt:lpstr>Cirugía Pediátrica</vt:lpstr>
      <vt:lpstr>Cirugia Plástica</vt:lpstr>
      <vt:lpstr>Cuidados Paliativos</vt:lpstr>
      <vt:lpstr>Dermatología</vt:lpstr>
      <vt:lpstr>Endocrinologia </vt:lpstr>
      <vt:lpstr>Fisiatria</vt:lpstr>
      <vt:lpstr>Fisioterapia</vt:lpstr>
      <vt:lpstr>Gastroenterologia</vt:lpstr>
      <vt:lpstr>Ginecologia</vt:lpstr>
      <vt:lpstr>Hematologia</vt:lpstr>
      <vt:lpstr>Medicina Critica y Cuidados int</vt:lpstr>
      <vt:lpstr>Medicina de Emergencias</vt:lpstr>
      <vt:lpstr>Medicina Familiar </vt:lpstr>
      <vt:lpstr>Medicina General </vt:lpstr>
      <vt:lpstr>Medicina interna</vt:lpstr>
      <vt:lpstr>Nefrologia</vt:lpstr>
      <vt:lpstr>Neumologia</vt:lpstr>
      <vt:lpstr>Neurocirugía</vt:lpstr>
      <vt:lpstr>Neurologia</vt:lpstr>
      <vt:lpstr>Nutrición</vt:lpstr>
      <vt:lpstr>Nutriología</vt:lpstr>
      <vt:lpstr>Oftalmologia </vt:lpstr>
      <vt:lpstr>Oncología</vt:lpstr>
      <vt:lpstr>Ortopedia</vt:lpstr>
      <vt:lpstr>ORL</vt:lpstr>
      <vt:lpstr>Pediatria</vt:lpstr>
      <vt:lpstr>Psicologia</vt:lpstr>
      <vt:lpstr>Psiquiatria</vt:lpstr>
      <vt:lpstr>Radiologia</vt:lpstr>
      <vt:lpstr>Reumatologia</vt:lpstr>
      <vt:lpstr>Terapia Respiratoria </vt:lpstr>
      <vt:lpstr>Urologia </vt:lpstr>
      <vt:lpstr>Vascular Periférico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Chaves</dc:creator>
  <cp:lastModifiedBy>Cruz Gonzalez, Jonathan</cp:lastModifiedBy>
  <cp:lastPrinted>2023-03-14T15:34:25Z</cp:lastPrinted>
  <dcterms:created xsi:type="dcterms:W3CDTF">2020-07-15T16:02:20Z</dcterms:created>
  <dcterms:modified xsi:type="dcterms:W3CDTF">2024-02-07T17:44:53Z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0x010100B80D9FE361AE0C43A528C29707C3E14E</vt:lpwstr>
  </property>
</Properties>
</file>